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90" windowWidth="19320" windowHeight="8925" activeTab="0"/>
  </bookViews>
  <sheets>
    <sheet name="Date" sheetId="1" r:id="rId1"/>
    <sheet name="Precizari" sheetId="2" r:id="rId2"/>
  </sheets>
  <definedNames>
    <definedName name="_xlnm.Print_Area" localSheetId="0">'Date'!$A$5:$D$31</definedName>
  </definedNames>
  <calcPr fullCalcOnLoad="1"/>
</workbook>
</file>

<file path=xl/sharedStrings.xml><?xml version="1.0" encoding="utf-8"?>
<sst xmlns="http://schemas.openxmlformats.org/spreadsheetml/2006/main" count="49" uniqueCount="42">
  <si>
    <t>Date de contact</t>
  </si>
  <si>
    <t>Nr. Crt.</t>
  </si>
  <si>
    <t>Specificații</t>
  </si>
  <si>
    <t>Indicatori</t>
  </si>
  <si>
    <t>Observații</t>
  </si>
  <si>
    <t>Nume</t>
  </si>
  <si>
    <t>Telefon</t>
  </si>
  <si>
    <t>E-mail</t>
  </si>
  <si>
    <t>Fax. Secretariat</t>
  </si>
  <si>
    <t>Tel. Secretariat</t>
  </si>
  <si>
    <t>Instrucțiuni</t>
  </si>
  <si>
    <t>In varianta printata adaugati si semnatura</t>
  </si>
  <si>
    <t>Numele si prenumele</t>
  </si>
  <si>
    <t>Data</t>
  </si>
  <si>
    <t>Semnatura</t>
  </si>
  <si>
    <t>Preşedintele structurii cu atribuţii de monitorizare, coordonare şi îndrumare metodologică</t>
  </si>
  <si>
    <t xml:space="preserve">
</t>
  </si>
  <si>
    <t>Elaborat:
Persoana responsabilă cu raportarea SCMI</t>
  </si>
  <si>
    <t>Date de contact responsabil</t>
  </si>
  <si>
    <t>e-mail Secretariat</t>
  </si>
  <si>
    <t>Exemplu</t>
  </si>
  <si>
    <t>DA</t>
  </si>
  <si>
    <t>Entități publice subordonate/în coordonare</t>
  </si>
  <si>
    <t>Entități publice în care s-a constituit structura cu atribuții de monitorizare, coordonare și îndrumare metodologică a sistemului de control intern/managerial</t>
  </si>
  <si>
    <t>Entități publice în care s-a elaborat și aprobat programul de dezvoltare a sistemului de control intern/managerial</t>
  </si>
  <si>
    <t>Entități publice care și-au stabilit obiectivele generale</t>
  </si>
  <si>
    <t>Obiective generale stabilite de către entitățile publice de la pct. 4</t>
  </si>
  <si>
    <t>Entitățile publice care și-au inventariat activitățile procedurabile</t>
  </si>
  <si>
    <t>Activități procedurabile</t>
  </si>
  <si>
    <t>Entități publice care au elaborat proceduri</t>
  </si>
  <si>
    <t>Proceduri elaborate de către entitățile de la pct. 8</t>
  </si>
  <si>
    <t>Entități publice care au elaborat indicatori asociați obiectivelor specifice</t>
  </si>
  <si>
    <t>Indicatori asociați obiectivelor specifice de către entitățile publice de la pct. 10</t>
  </si>
  <si>
    <t>Entitățile publice care au identificat, analizat și gestionat riscuri</t>
  </si>
  <si>
    <t>Riscuri înregistrate în Registrul riscurilor de către entitățile publice de la pct. 12</t>
  </si>
  <si>
    <r>
      <rPr>
        <b/>
        <sz val="12"/>
        <color indexed="8"/>
        <rFont val="Times New Roman"/>
        <family val="1"/>
      </rPr>
      <t>*Precizări:</t>
    </r>
    <r>
      <rPr>
        <sz val="12"/>
        <color indexed="8"/>
        <rFont val="Times New Roman"/>
        <family val="1"/>
      </rPr>
      <t xml:space="preserve">
- Veti completa in titlu </t>
    </r>
    <r>
      <rPr>
        <b/>
        <sz val="12"/>
        <color indexed="8"/>
        <rFont val="Times New Roman"/>
        <family val="1"/>
      </rPr>
      <t xml:space="preserve">data corespunzatoare situatiei centralizatoare </t>
    </r>
    <r>
      <rPr>
        <sz val="12"/>
        <color indexed="8"/>
        <rFont val="Times New Roman"/>
        <family val="1"/>
      </rPr>
      <t xml:space="preserve">- fie 30.06 - pentru sem. I, fie 31.12 - pentru sem. II 
- Coloana 2 din tabel - </t>
    </r>
    <r>
      <rPr>
        <b/>
        <sz val="12"/>
        <color indexed="8"/>
        <rFont val="Times New Roman"/>
        <family val="1"/>
      </rPr>
      <t>Indicatori -</t>
    </r>
    <r>
      <rPr>
        <sz val="12"/>
        <color indexed="8"/>
        <rFont val="Times New Roman"/>
        <family val="1"/>
      </rPr>
      <t xml:space="preserve"> va cuprinde date </t>
    </r>
    <r>
      <rPr>
        <b/>
        <sz val="12"/>
        <color indexed="8"/>
        <rFont val="Times New Roman"/>
        <family val="1"/>
      </rPr>
      <t>cumulative</t>
    </r>
    <r>
      <rPr>
        <sz val="12"/>
        <color indexed="8"/>
        <rFont val="Times New Roman"/>
        <family val="1"/>
      </rPr>
      <t xml:space="preserve"> pentru perioada cuprinsă între data </t>
    </r>
    <r>
      <rPr>
        <b/>
        <sz val="12"/>
        <color indexed="8"/>
        <rFont val="Times New Roman"/>
        <family val="1"/>
      </rPr>
      <t xml:space="preserve">aprobării primului </t>
    </r>
    <r>
      <rPr>
        <sz val="12"/>
        <color indexed="8"/>
        <rFont val="Times New Roman"/>
        <family val="1"/>
      </rPr>
      <t xml:space="preserve">program de dezvoltare a sistemului de control intern/managerial al institutiei și data situaţiei centralizatoare; în cadrul acestei rubrici se va răspunde prin </t>
    </r>
    <r>
      <rPr>
        <b/>
        <sz val="12"/>
        <color indexed="8"/>
        <rFont val="Times New Roman"/>
        <family val="1"/>
      </rPr>
      <t>DA/ NU</t>
    </r>
    <r>
      <rPr>
        <sz val="12"/>
        <color indexed="8"/>
        <rFont val="Times New Roman"/>
        <family val="1"/>
      </rPr>
      <t xml:space="preserve"> unde este cazul și se vor include </t>
    </r>
    <r>
      <rPr>
        <b/>
        <sz val="12"/>
        <color indexed="8"/>
        <rFont val="Times New Roman"/>
        <family val="1"/>
      </rPr>
      <t>cifrele</t>
    </r>
    <r>
      <rPr>
        <sz val="12"/>
        <color indexed="8"/>
        <rFont val="Times New Roman"/>
        <family val="1"/>
      </rPr>
      <t xml:space="preserve"> solicitate (doar cifre sau date calendaristice, dupa caz, fara explicatii sau determinanti: CORECT </t>
    </r>
    <r>
      <rPr>
        <b/>
        <sz val="12"/>
        <color indexed="8"/>
        <rFont val="Times New Roman"/>
        <family val="1"/>
      </rPr>
      <t xml:space="preserve">3, </t>
    </r>
    <r>
      <rPr>
        <sz val="12"/>
        <color indexed="8"/>
        <rFont val="Times New Roman"/>
        <family val="1"/>
      </rPr>
      <t xml:space="preserve">INCORECT </t>
    </r>
    <r>
      <rPr>
        <b/>
        <sz val="12"/>
        <color indexed="8"/>
        <rFont val="Times New Roman"/>
        <family val="1"/>
      </rPr>
      <t xml:space="preserve">3 riscuri; ATENȚIE - </t>
    </r>
    <r>
      <rPr>
        <sz val="12"/>
        <color indexed="8"/>
        <rFont val="Times New Roman"/>
        <family val="1"/>
      </rPr>
      <t xml:space="preserve">daca nu aveti elemente pentru a completa casuta, scrieți </t>
    </r>
    <r>
      <rPr>
        <b/>
        <sz val="12"/>
        <color indexed="8"/>
        <rFont val="Times New Roman"/>
        <family val="1"/>
      </rPr>
      <t>0, nu lăsați necompletat! ;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- explicațiile se trec în coloana 3);
- Coloana 3 - </t>
    </r>
    <r>
      <rPr>
        <b/>
        <sz val="12"/>
        <color indexed="8"/>
        <rFont val="Times New Roman"/>
        <family val="1"/>
      </rPr>
      <t>Observații - va cuprinde menţiunile dvs. cu privire la situaţiile deosebite</t>
    </r>
    <r>
      <rPr>
        <sz val="12"/>
        <color indexed="8"/>
        <rFont val="Times New Roman"/>
        <family val="1"/>
      </rPr>
      <t xml:space="preserve">, constatate în acţiunile de monitorizare, coordonare şi îndrumare metodologică, derulate de structura constituită şi învestită cu astfel de atribuţii în cadrul instituţiei. 
   Prin scan/fax trimiteti doar pagina Date cu continutul propriu-zis - ceea ce a fost setat la suprafata de printare. Va rugăm sa nu forțați printarea tuturor elementelor din foaia „Date” și nici să nu printați aceste precizari în vederea transmiterii prin fax/scan. Subliniem solicitarea de a nu modifica acest document, (păstrați chiar și formatul  97-2003 - .xls, nu .xlsx - chiar daca este blocat, blocarea nu este parolata - va rugam insa nu-l modificati pentru ca sistemul automat de preluare a datelor nu va mai citi corect informatiile furnizate de dvs.; pentru orice nelamuriri sunati la tel. 0745008006). De asemenea, va rugam sa completati datele de contact ale responsabilului, pentru a putea lua legatura cu o persoana avizata in cel mai scurt timp posibil.
   După completare, acest document va fi salvat cu numele instituției (dupa modelul -  </t>
    </r>
    <r>
      <rPr>
        <b/>
        <sz val="12"/>
        <color indexed="8"/>
        <rFont val="Times New Roman"/>
        <family val="1"/>
      </rPr>
      <t>institutia-2015-S1</t>
    </r>
    <r>
      <rPr>
        <sz val="12"/>
        <color indexed="8"/>
        <rFont val="Times New Roman"/>
        <family val="1"/>
      </rPr>
      <t xml:space="preserve"> - schimbati anul si semestrul dupa caz) si va fi transmis electronic la adresa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scmi.edu@gmail.com.</t>
    </r>
    <r>
      <rPr>
        <sz val="12"/>
        <color indexed="8"/>
        <rFont val="Times New Roman"/>
        <family val="1"/>
      </rPr>
      <t xml:space="preserve"> Forma </t>
    </r>
    <r>
      <rPr>
        <b/>
        <sz val="12"/>
        <color indexed="8"/>
        <rFont val="Times New Roman"/>
        <family val="1"/>
      </rPr>
      <t>printata, dupa semnare</t>
    </r>
    <r>
      <rPr>
        <sz val="12"/>
        <color indexed="8"/>
        <rFont val="Times New Roman"/>
        <family val="1"/>
      </rPr>
      <t xml:space="preserve">, va fi transmisa </t>
    </r>
    <r>
      <rPr>
        <b/>
        <sz val="12"/>
        <color indexed="8"/>
        <rFont val="Times New Roman"/>
        <family val="1"/>
      </rPr>
      <t xml:space="preserve">prin e-mail </t>
    </r>
    <r>
      <rPr>
        <sz val="12"/>
        <color indexed="8"/>
        <rFont val="Times New Roman"/>
        <family val="1"/>
      </rPr>
      <t>(</t>
    </r>
    <r>
      <rPr>
        <b/>
        <sz val="12"/>
        <color indexed="8"/>
        <rFont val="Times New Roman"/>
        <family val="1"/>
      </rPr>
      <t>scanata</t>
    </r>
    <r>
      <rPr>
        <sz val="12"/>
        <color indexed="8"/>
        <rFont val="Times New Roman"/>
        <family val="1"/>
      </rPr>
      <t xml:space="preserve">, la adresa </t>
    </r>
    <r>
      <rPr>
        <b/>
        <sz val="12"/>
        <color indexed="8"/>
        <rFont val="Times New Roman"/>
        <family val="1"/>
      </rPr>
      <t>scmi.edu@gmail.com</t>
    </r>
    <r>
      <rPr>
        <sz val="12"/>
        <color indexed="8"/>
        <rFont val="Times New Roman"/>
        <family val="1"/>
      </rPr>
      <t xml:space="preserve">) </t>
    </r>
    <r>
      <rPr>
        <b/>
        <sz val="12"/>
        <color indexed="8"/>
        <rFont val="Times New Roman"/>
        <family val="1"/>
      </rPr>
      <t>sau</t>
    </r>
    <r>
      <rPr>
        <sz val="12"/>
        <color indexed="8"/>
        <rFont val="Times New Roman"/>
        <family val="1"/>
      </rPr>
      <t xml:space="preserve"> fax la nr. </t>
    </r>
    <r>
      <rPr>
        <b/>
        <sz val="12"/>
        <color indexed="8"/>
        <rFont val="Times New Roman"/>
        <family val="1"/>
      </rPr>
      <t>021/4055661</t>
    </r>
    <r>
      <rPr>
        <sz val="12"/>
        <color indexed="8"/>
        <rFont val="Times New Roman"/>
        <family val="1"/>
      </rPr>
      <t xml:space="preserve"> (pastrati aceasta forma cat si dovada transmiterii - va vor fi solicitate in cazul unui control).</t>
    </r>
    <r>
      <rPr>
        <b/>
        <sz val="12"/>
        <color indexed="8"/>
        <rFont val="Times New Roman"/>
        <family val="1"/>
      </rPr>
      <t xml:space="preserve"> Scrieti in subiectul e-mailului si numele institutiei pentru a va putea identifica mai usor!</t>
    </r>
    <r>
      <rPr>
        <sz val="12"/>
        <color indexed="8"/>
        <rFont val="Times New Roman"/>
        <family val="1"/>
      </rPr>
      <t xml:space="preserve">
    </t>
    </r>
    <r>
      <rPr>
        <b/>
        <sz val="12"/>
        <color indexed="8"/>
        <rFont val="Times New Roman"/>
        <family val="1"/>
      </rPr>
      <t xml:space="preserve">In consecinta, </t>
    </r>
    <r>
      <rPr>
        <sz val="12"/>
        <color indexed="8"/>
        <rFont val="Times New Roman"/>
        <family val="1"/>
      </rPr>
      <t>vor fi transmise:</t>
    </r>
    <r>
      <rPr>
        <b/>
        <sz val="12"/>
        <color indexed="8"/>
        <rFont val="Times New Roman"/>
        <family val="1"/>
      </rPr>
      <t xml:space="preserve"> 1</t>
    </r>
    <r>
      <rPr>
        <sz val="12"/>
        <color indexed="8"/>
        <rFont val="Times New Roman"/>
        <family val="1"/>
      </rPr>
      <t xml:space="preserve">. situația/situațiile </t>
    </r>
    <r>
      <rPr>
        <b/>
        <sz val="12"/>
        <color indexed="10"/>
        <rFont val="Times New Roman"/>
        <family val="1"/>
      </rPr>
      <t>în format EXCEL</t>
    </r>
    <r>
      <rPr>
        <sz val="12"/>
        <color indexed="8"/>
        <rFont val="Times New Roman"/>
        <family val="1"/>
      </rPr>
      <t xml:space="preserve"> (va rugam nu utilizati formate PDF, TIFF, JPG, DOC), </t>
    </r>
    <r>
      <rPr>
        <b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. situația/situațiile după semnare - scan (în format PDF) sau fax, </t>
    </r>
    <r>
      <rPr>
        <b/>
        <sz val="12"/>
        <color indexed="8"/>
        <rFont val="Times New Roman"/>
        <family val="1"/>
      </rPr>
      <t>3.</t>
    </r>
    <r>
      <rPr>
        <sz val="12"/>
        <color indexed="8"/>
        <rFont val="Times New Roman"/>
        <family val="1"/>
      </rPr>
      <t xml:space="preserve"> o adresă oficială de răspuns la adresa domnului Secretar General - scan (în format PDF) sau fax. </t>
    </r>
    <r>
      <rPr>
        <b/>
        <sz val="12"/>
        <color indexed="8"/>
        <rFont val="Times New Roman"/>
        <family val="1"/>
      </rPr>
      <t>Vă rugăm să utilizați adresa scmi.edu@gmail.com (va rugam nu transmiteți documente prin poștă).
    Inspectoratele scolare vor trimite documente EXCEL diferite corespunzatoare: inspectoratului, palatului copiilor, casei corpului didactic si pentru fiecare club sportiv scolar din judet, cu personalitate juridica  dar nu si pentru Centrele judetene de resurse si asistenta educationala. 
V</t>
    </r>
    <r>
      <rPr>
        <sz val="12"/>
        <color indexed="8"/>
        <rFont val="Times New Roman"/>
        <family val="1"/>
      </rPr>
      <t xml:space="preserve">a rugam să </t>
    </r>
    <r>
      <rPr>
        <b/>
        <sz val="12"/>
        <color indexed="8"/>
        <rFont val="Times New Roman"/>
        <family val="1"/>
      </rPr>
      <t>NU MAI CUMULATI</t>
    </r>
    <r>
      <rPr>
        <sz val="12"/>
        <color indexed="8"/>
        <rFont val="Times New Roman"/>
        <family val="1"/>
      </rPr>
      <t xml:space="preserve"> datele de la institutiile subordonate - documentele de la subordonatele inspectoratului școlar vor fi trimise la minister</t>
    </r>
    <r>
      <rPr>
        <b/>
        <sz val="12"/>
        <color indexed="8"/>
        <rFont val="Times New Roman"/>
        <family val="1"/>
      </rPr>
      <t xml:space="preserve"> printr-o singura adresa a inspectoratului (și un singur e-mail) si</t>
    </r>
    <r>
      <rPr>
        <sz val="12"/>
        <color indexed="8"/>
        <rFont val="Times New Roman"/>
        <family val="1"/>
      </rPr>
      <t xml:space="preserve"> vă rugam, inca o data, </t>
    </r>
    <r>
      <rPr>
        <b/>
        <sz val="12"/>
        <color indexed="8"/>
        <rFont val="Times New Roman"/>
        <family val="1"/>
      </rPr>
      <t>să solicitați completarea datelor de contact ale responsabilului de la instituțiile respective</t>
    </r>
    <r>
      <rPr>
        <sz val="12"/>
        <color indexed="8"/>
        <rFont val="Times New Roman"/>
        <family val="1"/>
      </rPr>
      <t>, pentru operativitatea eventualelor corecții.
Va multumesc foarte mult pentru sprijin si intelegere!</t>
    </r>
  </si>
  <si>
    <t>SITUAŢIE   CENTRALIZATOARE, semestrială/anuală,  privind stadiul implementării sistemului de control intern/managerial la data de 15.06.2017</t>
  </si>
  <si>
    <t xml:space="preserve">Denumirea institutiei: </t>
  </si>
  <si>
    <t>X</t>
  </si>
  <si>
    <t>Y</t>
  </si>
  <si>
    <t>Z</t>
  </si>
  <si>
    <t>W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</si>
</sst>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&lt;=9999999]###\-####;\(###\)\ ###\-####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 applyProtection="1">
      <alignment/>
      <protection/>
    </xf>
    <xf numFmtId="0" fontId="40" fillId="0" borderId="10" xfId="0" applyFont="1" applyBorder="1" applyAlignment="1" applyProtection="1">
      <alignment/>
      <protection locked="0"/>
    </xf>
    <xf numFmtId="0" fontId="40" fillId="0" borderId="10" xfId="0" applyFont="1" applyBorder="1" applyAlignment="1" applyProtection="1">
      <alignment horizontal="center"/>
      <protection/>
    </xf>
    <xf numFmtId="0" fontId="40" fillId="0" borderId="10" xfId="0" applyFont="1" applyBorder="1" applyAlignment="1" applyProtection="1">
      <alignment vertical="top" wrapText="1"/>
      <protection locked="0"/>
    </xf>
    <xf numFmtId="0" fontId="40" fillId="0" borderId="0" xfId="0" applyFont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/>
      <protection locked="0"/>
    </xf>
    <xf numFmtId="0" fontId="40" fillId="0" borderId="0" xfId="0" applyFont="1" applyAlignment="1">
      <alignment vertical="center"/>
    </xf>
    <xf numFmtId="0" fontId="40" fillId="0" borderId="11" xfId="0" applyFont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1" fillId="0" borderId="10" xfId="0" applyFont="1" applyBorder="1" applyAlignment="1" applyProtection="1">
      <alignment horizontal="center" vertical="center" wrapText="1"/>
      <protection/>
    </xf>
    <xf numFmtId="0" fontId="41" fillId="0" borderId="10" xfId="0" applyFont="1" applyBorder="1" applyAlignment="1" applyProtection="1">
      <alignment horizontal="center" vertical="top" wrapText="1"/>
      <protection/>
    </xf>
    <xf numFmtId="0" fontId="40" fillId="0" borderId="10" xfId="0" applyFont="1" applyBorder="1" applyAlignment="1" applyProtection="1">
      <alignment horizontal="center" vertical="top" wrapText="1"/>
      <protection/>
    </xf>
    <xf numFmtId="0" fontId="40" fillId="0" borderId="10" xfId="0" applyFont="1" applyBorder="1" applyAlignment="1" applyProtection="1">
      <alignment horizontal="justify" vertical="top" wrapText="1"/>
      <protection/>
    </xf>
    <xf numFmtId="0" fontId="40" fillId="0" borderId="10" xfId="0" applyFont="1" applyBorder="1" applyAlignment="1" applyProtection="1">
      <alignment vertical="top" wrapText="1"/>
      <protection/>
    </xf>
    <xf numFmtId="0" fontId="40" fillId="5" borderId="10" xfId="0" applyFont="1" applyFill="1" applyBorder="1" applyAlignment="1" applyProtection="1">
      <alignment horizontal="center" vertical="center" wrapText="1"/>
      <protection/>
    </xf>
    <xf numFmtId="0" fontId="40" fillId="4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left" vertical="top" wrapText="1"/>
      <protection/>
    </xf>
    <xf numFmtId="0" fontId="40" fillId="0" borderId="10" xfId="0" applyFont="1" applyBorder="1" applyAlignment="1" applyProtection="1">
      <alignment horizontal="left" vertical="top" wrapText="1"/>
      <protection/>
    </xf>
    <xf numFmtId="0" fontId="40" fillId="0" borderId="0" xfId="0" applyFont="1" applyAlignment="1" applyProtection="1">
      <alignment vertical="top" wrapText="1"/>
      <protection/>
    </xf>
    <xf numFmtId="0" fontId="40" fillId="5" borderId="10" xfId="0" applyFont="1" applyFill="1" applyBorder="1" applyAlignment="1" applyProtection="1">
      <alignment horizontal="center" vertical="center" wrapText="1"/>
      <protection locked="0"/>
    </xf>
    <xf numFmtId="0" fontId="40" fillId="4" borderId="10" xfId="0" applyFont="1" applyFill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left" vertical="top" wrapText="1"/>
      <protection/>
    </xf>
    <xf numFmtId="0" fontId="40" fillId="33" borderId="11" xfId="0" applyFont="1" applyFill="1" applyBorder="1" applyAlignment="1" applyProtection="1">
      <alignment/>
      <protection locked="0"/>
    </xf>
    <xf numFmtId="0" fontId="42" fillId="0" borderId="0" xfId="0" applyFont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/>
      <protection/>
    </xf>
    <xf numFmtId="0" fontId="40" fillId="33" borderId="0" xfId="0" applyFont="1" applyFill="1" applyAlignment="1" applyProtection="1">
      <alignment/>
      <protection/>
    </xf>
    <xf numFmtId="0" fontId="40" fillId="0" borderId="0" xfId="0" applyFont="1" applyAlignment="1" applyProtection="1">
      <alignment horizontal="left" vertical="center"/>
      <protection/>
    </xf>
    <xf numFmtId="14" fontId="40" fillId="0" borderId="10" xfId="0" applyNumberFormat="1" applyFont="1" applyBorder="1" applyAlignment="1" applyProtection="1">
      <alignment horizontal="left" vertical="top" wrapText="1"/>
      <protection locked="0"/>
    </xf>
    <xf numFmtId="184" fontId="40" fillId="33" borderId="10" xfId="0" applyNumberFormat="1" applyFont="1" applyFill="1" applyBorder="1" applyAlignment="1" applyProtection="1">
      <alignment/>
      <protection locked="0"/>
    </xf>
    <xf numFmtId="184" fontId="40" fillId="0" borderId="10" xfId="0" applyNumberFormat="1" applyFont="1" applyFill="1" applyBorder="1" applyAlignment="1" applyProtection="1">
      <alignment/>
      <protection locked="0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center" vertical="top" wrapText="1"/>
      <protection locked="0"/>
    </xf>
    <xf numFmtId="0" fontId="40" fillId="34" borderId="0" xfId="0" applyFont="1" applyFill="1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horizontal="left" vertical="top" wrapText="1"/>
      <protection/>
    </xf>
    <xf numFmtId="0" fontId="40" fillId="0" borderId="0" xfId="0" applyFont="1" applyAlignment="1" applyProtection="1">
      <alignment horizontal="left" vertical="top" wrapText="1"/>
      <protection/>
    </xf>
    <xf numFmtId="0" fontId="40" fillId="0" borderId="0" xfId="0" applyFont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="115" zoomScaleNormal="115" zoomScalePageLayoutView="0" workbookViewId="0" topLeftCell="A1">
      <selection activeCell="B40" sqref="B40"/>
    </sheetView>
  </sheetViews>
  <sheetFormatPr defaultColWidth="9.140625" defaultRowHeight="15"/>
  <cols>
    <col min="1" max="1" width="6.00390625" style="1" customWidth="1"/>
    <col min="2" max="2" width="45.421875" style="1" customWidth="1"/>
    <col min="3" max="3" width="16.28125" style="1" customWidth="1"/>
    <col min="4" max="4" width="31.00390625" style="1" customWidth="1"/>
    <col min="5" max="5" width="35.140625" style="1" customWidth="1"/>
    <col min="6" max="6" width="31.8515625" style="1" customWidth="1"/>
    <col min="7" max="16384" width="9.140625" style="1" customWidth="1"/>
  </cols>
  <sheetData>
    <row r="1" spans="1:5" ht="15.75">
      <c r="A1" s="11"/>
      <c r="B1" s="2" t="s">
        <v>0</v>
      </c>
      <c r="C1" s="2"/>
      <c r="D1" s="29"/>
      <c r="E1" s="11"/>
    </row>
    <row r="2" spans="1:5" ht="15.75">
      <c r="A2" s="11"/>
      <c r="B2" s="4" t="s">
        <v>9</v>
      </c>
      <c r="C2" s="33"/>
      <c r="D2" s="11"/>
      <c r="E2" s="11"/>
    </row>
    <row r="3" spans="1:5" ht="15.75">
      <c r="A3" s="11"/>
      <c r="B3" s="9" t="s">
        <v>8</v>
      </c>
      <c r="C3" s="33"/>
      <c r="D3" s="11"/>
      <c r="E3" s="11"/>
    </row>
    <row r="4" spans="1:5" ht="15.75">
      <c r="A4" s="11"/>
      <c r="B4" s="9" t="s">
        <v>19</v>
      </c>
      <c r="C4" s="27"/>
      <c r="D4" s="11"/>
      <c r="E4" s="11"/>
    </row>
    <row r="5" spans="1:5" ht="32.25" customHeight="1">
      <c r="A5" s="11"/>
      <c r="B5" s="37" t="s">
        <v>37</v>
      </c>
      <c r="C5" s="37"/>
      <c r="D5" s="37"/>
      <c r="E5" s="28">
        <f>IF(B5="Denumirea institutiei:","Nu uitati sa completati in campul colorat denumirea institutiei","")</f>
      </c>
    </row>
    <row r="6" spans="1:5" ht="15.75">
      <c r="A6" s="11"/>
      <c r="B6" s="6"/>
      <c r="C6" s="10"/>
      <c r="D6" s="11"/>
      <c r="E6" s="11"/>
    </row>
    <row r="7" spans="1:5" ht="31.5" customHeight="1">
      <c r="A7" s="40" t="s">
        <v>36</v>
      </c>
      <c r="B7" s="40"/>
      <c r="C7" s="40"/>
      <c r="D7" s="40"/>
      <c r="E7" s="12"/>
    </row>
    <row r="8" spans="1:5" ht="15.75">
      <c r="A8" s="11"/>
      <c r="B8" s="11"/>
      <c r="C8" s="11"/>
      <c r="D8" s="11"/>
      <c r="E8" s="11"/>
    </row>
    <row r="9" spans="1:6" s="8" customFormat="1" ht="65.25" customHeight="1">
      <c r="A9" s="13" t="s">
        <v>1</v>
      </c>
      <c r="B9" s="13" t="s">
        <v>2</v>
      </c>
      <c r="C9" s="13" t="s">
        <v>3</v>
      </c>
      <c r="D9" s="13" t="s">
        <v>4</v>
      </c>
      <c r="E9" s="13" t="s">
        <v>10</v>
      </c>
      <c r="F9" s="13" t="s">
        <v>20</v>
      </c>
    </row>
    <row r="10" spans="1:6" ht="65.25" customHeight="1">
      <c r="A10" s="14">
        <v>0</v>
      </c>
      <c r="B10" s="14">
        <v>1</v>
      </c>
      <c r="C10" s="14">
        <v>2</v>
      </c>
      <c r="D10" s="14">
        <v>3</v>
      </c>
      <c r="E10" s="14">
        <v>4</v>
      </c>
      <c r="F10" s="14">
        <v>5</v>
      </c>
    </row>
    <row r="11" spans="1:6" ht="65.25" customHeight="1">
      <c r="A11" s="15">
        <v>1</v>
      </c>
      <c r="B11" s="16" t="s">
        <v>22</v>
      </c>
      <c r="C11" s="24" t="s">
        <v>21</v>
      </c>
      <c r="D11" s="5"/>
      <c r="E11" s="18">
        <f>IF(C11=0,"Completati cu DA sau NU",IF(C11="Da","",IF(C11="NU","")))</f>
      </c>
      <c r="F11" s="18" t="s">
        <v>21</v>
      </c>
    </row>
    <row r="12" spans="1:6" ht="65.25" customHeight="1">
      <c r="A12" s="15">
        <v>2</v>
      </c>
      <c r="B12" s="16" t="s">
        <v>23</v>
      </c>
      <c r="C12" s="25">
        <v>1</v>
      </c>
      <c r="D12" s="5"/>
      <c r="E12" s="19">
        <f>IF(C12=0,"Completati 1","")</f>
      </c>
      <c r="F12" s="19">
        <v>1</v>
      </c>
    </row>
    <row r="13" spans="1:6" ht="65.25" customHeight="1">
      <c r="A13" s="15">
        <v>3</v>
      </c>
      <c r="B13" s="16" t="s">
        <v>24</v>
      </c>
      <c r="C13" s="24">
        <v>1</v>
      </c>
      <c r="D13" s="5"/>
      <c r="E13" s="18">
        <f>IF(C13=0,"Completati 1","")</f>
      </c>
      <c r="F13" s="18">
        <v>1</v>
      </c>
    </row>
    <row r="14" spans="1:6" ht="65.25" customHeight="1">
      <c r="A14" s="15">
        <v>4</v>
      </c>
      <c r="B14" s="17" t="s">
        <v>25</v>
      </c>
      <c r="C14" s="25">
        <v>1</v>
      </c>
      <c r="D14" s="5"/>
      <c r="E14" s="18">
        <f>IF(C14=0,"Completati 1","")</f>
      </c>
      <c r="F14" s="19">
        <v>1</v>
      </c>
    </row>
    <row r="15" spans="1:6" ht="65.25" customHeight="1">
      <c r="A15" s="15">
        <v>5</v>
      </c>
      <c r="B15" s="17" t="s">
        <v>26</v>
      </c>
      <c r="C15" s="24">
        <v>5</v>
      </c>
      <c r="D15" s="5"/>
      <c r="E15" s="18">
        <f>IF(C15=0,"Completati numărul obiectivelor","")</f>
      </c>
      <c r="F15" s="18">
        <v>6</v>
      </c>
    </row>
    <row r="16" spans="1:6" ht="65.25" customHeight="1">
      <c r="A16" s="15">
        <v>6</v>
      </c>
      <c r="B16" s="16" t="s">
        <v>27</v>
      </c>
      <c r="C16" s="25">
        <v>1</v>
      </c>
      <c r="D16" s="5"/>
      <c r="E16" s="18">
        <f>IF(C16=0,"Completati 1","")</f>
      </c>
      <c r="F16" s="19">
        <v>1</v>
      </c>
    </row>
    <row r="17" spans="1:6" ht="65.25" customHeight="1">
      <c r="A17" s="15">
        <v>7</v>
      </c>
      <c r="B17" s="16" t="s">
        <v>28</v>
      </c>
      <c r="C17" s="24">
        <v>10</v>
      </c>
      <c r="D17" s="5"/>
      <c r="E17" s="18">
        <f>IF(C17=0,"Completati numărul activităților procedurabile","")</f>
      </c>
      <c r="F17" s="18">
        <v>10</v>
      </c>
    </row>
    <row r="18" spans="1:6" ht="65.25" customHeight="1">
      <c r="A18" s="15">
        <v>8</v>
      </c>
      <c r="B18" s="16" t="s">
        <v>29</v>
      </c>
      <c r="C18" s="25">
        <v>1</v>
      </c>
      <c r="D18" s="5"/>
      <c r="E18" s="18">
        <f>IF(C18=0,"Completati 1","")</f>
      </c>
      <c r="F18" s="19">
        <v>1</v>
      </c>
    </row>
    <row r="19" spans="1:6" ht="65.25" customHeight="1">
      <c r="A19" s="15">
        <v>9</v>
      </c>
      <c r="B19" s="16" t="s">
        <v>30</v>
      </c>
      <c r="C19" s="24" t="s">
        <v>38</v>
      </c>
      <c r="D19" s="5"/>
      <c r="E19" s="18">
        <f>IF(C19=0,"Completati numărul procedurilor","")</f>
      </c>
      <c r="F19" s="18" t="s">
        <v>38</v>
      </c>
    </row>
    <row r="20" spans="1:6" ht="65.25" customHeight="1">
      <c r="A20" s="15">
        <v>10</v>
      </c>
      <c r="B20" s="16" t="s">
        <v>31</v>
      </c>
      <c r="C20" s="25">
        <v>1</v>
      </c>
      <c r="D20" s="5"/>
      <c r="E20" s="18">
        <f>IF(C20=0,"Completati 1","")</f>
      </c>
      <c r="F20" s="19">
        <v>1</v>
      </c>
    </row>
    <row r="21" spans="1:6" ht="65.25" customHeight="1">
      <c r="A21" s="15">
        <v>11</v>
      </c>
      <c r="B21" s="16" t="s">
        <v>32</v>
      </c>
      <c r="C21" s="24" t="s">
        <v>39</v>
      </c>
      <c r="D21" s="5"/>
      <c r="E21" s="18">
        <f>IF(C21=0,"Completati numărul indicatorilor asociați","")</f>
      </c>
      <c r="F21" s="18" t="s">
        <v>39</v>
      </c>
    </row>
    <row r="22" spans="1:6" ht="65.25" customHeight="1">
      <c r="A22" s="15">
        <v>12</v>
      </c>
      <c r="B22" s="16" t="s">
        <v>33</v>
      </c>
      <c r="C22" s="25">
        <v>1</v>
      </c>
      <c r="D22" s="5"/>
      <c r="E22" s="18">
        <f>IF(C22=0,"Completati 1","")</f>
      </c>
      <c r="F22" s="19">
        <v>1</v>
      </c>
    </row>
    <row r="23" spans="1:6" ht="65.25" customHeight="1">
      <c r="A23" s="15">
        <v>13</v>
      </c>
      <c r="B23" s="16" t="s">
        <v>34</v>
      </c>
      <c r="C23" s="24" t="s">
        <v>40</v>
      </c>
      <c r="D23" s="5"/>
      <c r="E23" s="18">
        <f>IF(C23=0,"Completati numărul riscurilor din Registrul de riscuri","")</f>
      </c>
      <c r="F23" s="18" t="s">
        <v>41</v>
      </c>
    </row>
    <row r="24" spans="1:5" ht="15.75">
      <c r="A24" s="11"/>
      <c r="B24" s="11"/>
      <c r="C24" s="11"/>
      <c r="D24" s="11"/>
      <c r="E24" s="11"/>
    </row>
    <row r="25" spans="1:5" ht="15.75">
      <c r="A25" s="11"/>
      <c r="B25" s="11"/>
      <c r="C25" s="11"/>
      <c r="D25" s="11"/>
      <c r="E25" s="11"/>
    </row>
    <row r="26" spans="1:4" ht="33.75" customHeight="1">
      <c r="A26" s="23" t="s">
        <v>16</v>
      </c>
      <c r="B26" s="38" t="s">
        <v>17</v>
      </c>
      <c r="C26" s="38"/>
      <c r="D26" s="38"/>
    </row>
    <row r="27" spans="1:5" ht="15.75" customHeight="1">
      <c r="A27" s="21"/>
      <c r="B27" s="22" t="s">
        <v>12</v>
      </c>
      <c r="C27" s="22" t="s">
        <v>13</v>
      </c>
      <c r="D27" s="22" t="s">
        <v>14</v>
      </c>
      <c r="E27" s="20"/>
    </row>
    <row r="28" spans="1:5" ht="16.5" customHeight="1">
      <c r="A28" s="21"/>
      <c r="B28" s="35"/>
      <c r="C28" s="32">
        <v>42901</v>
      </c>
      <c r="D28" s="26"/>
      <c r="E28" s="31" t="s">
        <v>11</v>
      </c>
    </row>
    <row r="29" spans="1:5" ht="16.5" customHeight="1">
      <c r="A29" s="21"/>
      <c r="B29" s="38" t="s">
        <v>15</v>
      </c>
      <c r="C29" s="38"/>
      <c r="D29" s="38"/>
      <c r="E29" s="20"/>
    </row>
    <row r="30" spans="1:5" ht="15.75" customHeight="1">
      <c r="A30" s="21"/>
      <c r="B30" s="22" t="s">
        <v>12</v>
      </c>
      <c r="C30" s="22" t="s">
        <v>13</v>
      </c>
      <c r="D30" s="22" t="s">
        <v>14</v>
      </c>
      <c r="E30" s="20"/>
    </row>
    <row r="31" spans="1:5" ht="16.5" customHeight="1">
      <c r="A31" s="21"/>
      <c r="B31" s="36"/>
      <c r="C31" s="32">
        <v>42901</v>
      </c>
      <c r="D31" s="26"/>
      <c r="E31" s="31" t="s">
        <v>11</v>
      </c>
    </row>
    <row r="32" spans="1:5" ht="15.75">
      <c r="A32" s="39"/>
      <c r="B32" s="39"/>
      <c r="C32" s="39"/>
      <c r="D32" s="39"/>
      <c r="E32" s="11"/>
    </row>
    <row r="33" spans="1:5" ht="15.75">
      <c r="A33" s="39"/>
      <c r="B33" s="39"/>
      <c r="C33" s="39"/>
      <c r="D33" s="39"/>
      <c r="E33" s="11"/>
    </row>
    <row r="34" spans="1:5" ht="15.75">
      <c r="A34" s="11"/>
      <c r="B34" s="30" t="s">
        <v>18</v>
      </c>
      <c r="C34" s="11"/>
      <c r="D34" s="11"/>
      <c r="E34" s="11"/>
    </row>
    <row r="35" spans="1:4" ht="15.75">
      <c r="A35" s="11"/>
      <c r="B35" s="2" t="s">
        <v>5</v>
      </c>
      <c r="C35" s="2" t="s">
        <v>6</v>
      </c>
      <c r="D35" s="2" t="s">
        <v>7</v>
      </c>
    </row>
    <row r="36" spans="1:5" ht="15.75">
      <c r="A36" s="11"/>
      <c r="B36" s="35"/>
      <c r="C36" s="34"/>
      <c r="D36" s="3"/>
      <c r="E36" s="7"/>
    </row>
  </sheetData>
  <sheetProtection selectLockedCells="1"/>
  <mergeCells count="6">
    <mergeCell ref="B5:D5"/>
    <mergeCell ref="B29:D29"/>
    <mergeCell ref="B26:D26"/>
    <mergeCell ref="A32:D32"/>
    <mergeCell ref="A7:D7"/>
    <mergeCell ref="A33:D3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154.421875" style="0" customWidth="1"/>
  </cols>
  <sheetData>
    <row r="1" spans="1:4" ht="409.5" customHeight="1">
      <c r="A1" s="39" t="s">
        <v>35</v>
      </c>
      <c r="B1" s="23"/>
      <c r="C1" s="23"/>
      <c r="D1" s="23"/>
    </row>
    <row r="2" spans="1:4" ht="63" customHeight="1">
      <c r="A2" s="39"/>
      <c r="B2" s="23"/>
      <c r="C2" s="23"/>
      <c r="D2" s="23"/>
    </row>
  </sheetData>
  <sheetProtection/>
  <mergeCells count="1">
    <mergeCell ref="A1:A2"/>
  </mergeCells>
  <printOptions/>
  <pageMargins left="0.7086614173228347" right="0.7086614173228347" top="0.54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MECTS - Serviciul de Politici Publice</dc:creator>
  <cp:keywords/>
  <dc:description/>
  <cp:lastModifiedBy>User</cp:lastModifiedBy>
  <cp:lastPrinted>2015-11-13T09:42:21Z</cp:lastPrinted>
  <dcterms:created xsi:type="dcterms:W3CDTF">2012-09-21T06:43:37Z</dcterms:created>
  <dcterms:modified xsi:type="dcterms:W3CDTF">2017-09-27T07:07:20Z</dcterms:modified>
  <cp:category/>
  <cp:version/>
  <cp:contentType/>
  <cp:contentStatus/>
</cp:coreProperties>
</file>