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 activeTab="4"/>
  </bookViews>
  <sheets>
    <sheet name="cls a 8-a" sheetId="5" r:id="rId1"/>
    <sheet name="cls a 9-a " sheetId="1" r:id="rId2"/>
    <sheet name="cls a 10-a" sheetId="2" r:id="rId3"/>
    <sheet name="cls a 11-a" sheetId="4" r:id="rId4"/>
    <sheet name="cls a 12-a " sheetId="3" r:id="rId5"/>
  </sheets>
  <definedNames>
    <definedName name="_xlnm._FilterDatabase" localSheetId="2" hidden="1">'cls a 10-a'!$A$4:$H$4</definedName>
    <definedName name="_xlnm._FilterDatabase" localSheetId="3" hidden="1">'cls a 11-a'!$A$4:$H$4</definedName>
    <definedName name="_xlnm._FilterDatabase" localSheetId="4" hidden="1">'cls a 12-a '!$A$5:$H$5</definedName>
    <definedName name="_xlnm._FilterDatabase" localSheetId="0" hidden="1">'cls a 8-a'!$A$5:$H$5</definedName>
    <definedName name="_xlnm._FilterDatabase" localSheetId="1" hidden="1">'cls a 9-a '!$A$6:$H$6</definedName>
    <definedName name="_xlnm.Print_Area" localSheetId="2">'cls a 10-a'!$A$2:$H$22</definedName>
    <definedName name="_xlnm.Print_Area" localSheetId="3">'cls a 11-a'!$A$1:$H$35</definedName>
    <definedName name="_xlnm.Print_Area" localSheetId="4">'cls a 12-a '!$A$1:$H$42</definedName>
    <definedName name="_xlnm.Print_Area" localSheetId="0">'cls a 8-a'!$A$1:$H$32</definedName>
    <definedName name="_xlnm.Print_Area" localSheetId="1">'cls a 9-a '!$A$1:$H$18</definedName>
  </definedNames>
  <calcPr calcId="144525"/>
</workbook>
</file>

<file path=xl/calcChain.xml><?xml version="1.0" encoding="utf-8"?>
<calcChain xmlns="http://schemas.openxmlformats.org/spreadsheetml/2006/main">
  <c r="H19" i="5" l="1"/>
  <c r="H6" i="5"/>
  <c r="H16" i="5"/>
  <c r="H7" i="5"/>
  <c r="H15" i="5"/>
  <c r="H12" i="5"/>
  <c r="H28" i="5"/>
  <c r="H23" i="5"/>
  <c r="H9" i="5"/>
  <c r="H17" i="5"/>
  <c r="H24" i="5"/>
  <c r="H18" i="5"/>
  <c r="H10" i="5"/>
  <c r="H13" i="5"/>
  <c r="H8" i="5"/>
  <c r="H27" i="5"/>
  <c r="H26" i="5"/>
  <c r="H22" i="5"/>
  <c r="H20" i="5"/>
  <c r="H25" i="5"/>
  <c r="H14" i="5"/>
  <c r="H21" i="5"/>
  <c r="H11" i="5"/>
  <c r="H7" i="1"/>
  <c r="H9" i="1"/>
  <c r="H13" i="1"/>
  <c r="H10" i="1"/>
  <c r="H12" i="1"/>
  <c r="H8" i="1"/>
  <c r="H11" i="1"/>
  <c r="H8" i="2"/>
  <c r="H7" i="2"/>
  <c r="H15" i="2"/>
  <c r="H13" i="2"/>
  <c r="H16" i="2"/>
  <c r="H17" i="2"/>
  <c r="H9" i="2"/>
  <c r="H12" i="2"/>
  <c r="H11" i="2"/>
  <c r="H14" i="2"/>
  <c r="H6" i="2"/>
  <c r="H10" i="2"/>
  <c r="H18" i="2"/>
  <c r="H5" i="2"/>
  <c r="H18" i="4"/>
  <c r="H16" i="4"/>
  <c r="H23" i="4"/>
  <c r="H24" i="4"/>
  <c r="H11" i="4"/>
  <c r="H27" i="4"/>
  <c r="H13" i="4"/>
  <c r="H19" i="4"/>
  <c r="H12" i="4"/>
  <c r="H22" i="4"/>
  <c r="H28" i="4"/>
  <c r="H8" i="4"/>
  <c r="H14" i="4"/>
  <c r="H15" i="4"/>
  <c r="H26" i="4"/>
  <c r="H20" i="4"/>
  <c r="H21" i="4"/>
  <c r="H9" i="4"/>
  <c r="H6" i="4"/>
  <c r="H5" i="4"/>
  <c r="H7" i="4"/>
  <c r="H10" i="4"/>
  <c r="H25" i="4"/>
  <c r="H17" i="4"/>
  <c r="H22" i="3"/>
  <c r="H7" i="3"/>
  <c r="H16" i="3"/>
  <c r="H13" i="3"/>
  <c r="H23" i="3"/>
  <c r="H17" i="3"/>
  <c r="H9" i="3"/>
  <c r="H34" i="3"/>
  <c r="H15" i="3"/>
  <c r="H33" i="3"/>
  <c r="H25" i="3"/>
  <c r="H36" i="3"/>
  <c r="H21" i="3"/>
  <c r="H18" i="3"/>
  <c r="H8" i="3"/>
  <c r="H19" i="3"/>
  <c r="H26" i="3"/>
  <c r="H12" i="3"/>
  <c r="H32" i="3"/>
  <c r="H14" i="3"/>
  <c r="H35" i="3"/>
  <c r="H11" i="3"/>
  <c r="H20" i="3"/>
  <c r="H10" i="3"/>
  <c r="H30" i="3"/>
  <c r="H28" i="3"/>
  <c r="H6" i="3"/>
  <c r="H31" i="3"/>
  <c r="H24" i="3"/>
  <c r="H27" i="3"/>
  <c r="H29" i="3"/>
</calcChain>
</file>

<file path=xl/sharedStrings.xml><?xml version="1.0" encoding="utf-8"?>
<sst xmlns="http://schemas.openxmlformats.org/spreadsheetml/2006/main" count="493" uniqueCount="220">
  <si>
    <t>a VIII-a</t>
  </si>
  <si>
    <t>a IX-a</t>
  </si>
  <si>
    <t>a X-a</t>
  </si>
  <si>
    <t>a XII-a</t>
  </si>
  <si>
    <t>NR. CRT</t>
  </si>
  <si>
    <t xml:space="preserve"> NUME PRENUME ELEV</t>
  </si>
  <si>
    <t>CLASA</t>
  </si>
  <si>
    <t>UNITATEA DE ÎNVĂȚĂMÂNT</t>
  </si>
  <si>
    <t>PROFESOR ÎNDRUMĂTOR</t>
  </si>
  <si>
    <t>SUBIECT I</t>
  </si>
  <si>
    <t>SUBIECT II</t>
  </si>
  <si>
    <t>NOTA FINALĂ</t>
  </si>
  <si>
    <t xml:space="preserve">                                                                                         </t>
  </si>
  <si>
    <t xml:space="preserve">Președinte executiv,                           </t>
  </si>
  <si>
    <t>AIONOAIE  L.P.  EVELINA GEORGIANA</t>
  </si>
  <si>
    <t>GEMĂNARU M. MARIA</t>
  </si>
  <si>
    <t>GAVRILEAN S. ŞTEFAN</t>
  </si>
  <si>
    <t>COLEGIUL NAȚIONAL „NICU GANE” FĂLTICENI</t>
  </si>
  <si>
    <t>ZAHARIA IRINA</t>
  </si>
  <si>
    <t>BLANARIU ALEXANDRA</t>
  </si>
  <si>
    <t>VIERU ADRIAN CIPRIAN</t>
  </si>
  <si>
    <t>URSACHI EMILIAN</t>
  </si>
  <si>
    <t>LOLUȚĂ ANIȘOARA</t>
  </si>
  <si>
    <t>ȘCOALĂ GIMNAZIALĂ „MIHAIL SADOVEANU” FĂLTICENI</t>
  </si>
  <si>
    <t>MOROSANU OVIDIU</t>
  </si>
  <si>
    <t>NISIOI VERONICA</t>
  </si>
  <si>
    <t>NISTIRIUC FRANCISC</t>
  </si>
  <si>
    <t>BROCEA ALEXANDRA</t>
  </si>
  <si>
    <t>TIVODARIU MIHAELA</t>
  </si>
  <si>
    <t>ŞCOALA GIMNAZIALĂ „TEODOR BALAN” GURA HUMORULUI</t>
  </si>
  <si>
    <t>ROTAR ADRIAN</t>
  </si>
  <si>
    <t>CAULEA ELENA</t>
  </si>
  <si>
    <t>PRELUCĂ OLTEA</t>
  </si>
  <si>
    <t>ŞCOALA GIMNAZIALĂ NR.3 SUCEAVA</t>
  </si>
  <si>
    <t>BOBOC CORNELIA</t>
  </si>
  <si>
    <t>LENŢA COSMINA</t>
  </si>
  <si>
    <t>ŞCOALA GIMNAZIALĂ NR.10 SUCEAVA</t>
  </si>
  <si>
    <t>IRIMIA MIHAELA</t>
  </si>
  <si>
    <t>ROMAN MIHNEA</t>
  </si>
  <si>
    <t>ENEA ANDREEA</t>
  </si>
  <si>
    <t>ȘCOALA GIMNAZIALĂ NR.4 VATRA DORNEI</t>
  </si>
  <si>
    <t>COCOREANU AURELIAN</t>
  </si>
  <si>
    <t>RACOLȚA NICOLAE</t>
  </si>
  <si>
    <t>CANDREA RAREȘ</t>
  </si>
  <si>
    <t>TĂNASĂ ȘTEFAN</t>
  </si>
  <si>
    <t>SFIRSCHI SEBASTIAN</t>
  </si>
  <si>
    <t>IRIMESCU IUSTIN</t>
  </si>
  <si>
    <t>PRAHUZA LEONARDO</t>
  </si>
  <si>
    <t>ȘCOALA GIMNAZIALĂ CRUCEA</t>
  </si>
  <si>
    <t>MAZGA OVIDIU</t>
  </si>
  <si>
    <t>SUSNOVICI ADRIANA</t>
  </si>
  <si>
    <t>ȘCOALA GIMNAZIALĂ ”MIHAI EMINESCU”, RĂDĂUȚI</t>
  </si>
  <si>
    <t>COROAMĂ SORIN</t>
  </si>
  <si>
    <t>MIHALESCU LAURA</t>
  </si>
  <si>
    <t>ADAM MARIUS-ALESSANDRO</t>
  </si>
  <si>
    <t>ȘCOALA GIMNAZIALĂ MILIȘĂUȚI</t>
  </si>
  <si>
    <t>ONUFRICIUC DĂNUȚ</t>
  </si>
  <si>
    <t>BUCULEI SIMINA-TEODORA</t>
  </si>
  <si>
    <t>VASILIU ANIȘOR</t>
  </si>
  <si>
    <t>MANCAȘ IONELA</t>
  </si>
  <si>
    <t>COLEGIUL TEHNIC „MIHAI BĂCESU” FĂLTICENI</t>
  </si>
  <si>
    <t>DELEANU ELENA</t>
  </si>
  <si>
    <t>NISIOI ALEXANDRA</t>
  </si>
  <si>
    <t>COLEGIUL NAȚIONAL „DRAGOȘ VODĂ”CÂMPULUNG MOLDOVENESC</t>
  </si>
  <si>
    <t>CIOCAN PETRICĂ</t>
  </si>
  <si>
    <t>COCERHAN FILOTEIA</t>
  </si>
  <si>
    <t>PETRIȘOR DIDINA</t>
  </si>
  <si>
    <t>ANDREI ANDREEA</t>
  </si>
  <si>
    <t>LICEUL TEORETIC ION LUCA VATRA DORNEI</t>
  </si>
  <si>
    <t>VRÎNCEANU CIPRIAN</t>
  </si>
  <si>
    <t>ISOPESCU  MĂDĂLINA</t>
  </si>
  <si>
    <t>PUHA  IONEL  CRISTINEL</t>
  </si>
  <si>
    <t>ȚUGUI COSMIN</t>
  </si>
  <si>
    <t>PUIU ADRIAN</t>
  </si>
  <si>
    <t>NICOLAICĂ ALEXANDRA</t>
  </si>
  <si>
    <t>COLEGIUL TEHNIC RĂDĂUȚI</t>
  </si>
  <si>
    <t>TURTUREAN LUCIA</t>
  </si>
  <si>
    <t>TĂNASĂ BOGDAN</t>
  </si>
  <si>
    <t>ANTON DAMIAN</t>
  </si>
  <si>
    <t>CUCOȘ DUMITREL</t>
  </si>
  <si>
    <t>COZACIUC RODICA</t>
  </si>
  <si>
    <t>PREDA LORIN</t>
  </si>
  <si>
    <t>CALISTRU COSMIN MIHAI</t>
  </si>
  <si>
    <t>DÎRJA MIHAI</t>
  </si>
  <si>
    <t>REVENCU MĂDĂLINA</t>
  </si>
  <si>
    <t>DRANCA BOGDAN MIHAI</t>
  </si>
  <si>
    <t>CUȘNIR DARIA</t>
  </si>
  <si>
    <t>SACALSCHI FLAVIA ALEXANDRA</t>
  </si>
  <si>
    <t>URSACHI  FLOAREA</t>
  </si>
  <si>
    <t>CÂRDEI  MARIA  ELENA</t>
  </si>
  <si>
    <t>MITROFAN NICOLETA</t>
  </si>
  <si>
    <t>CIGOLI PAUL</t>
  </si>
  <si>
    <t>GRIGORAȘ PAUL</t>
  </si>
  <si>
    <t>a XI-a</t>
  </si>
  <si>
    <t>CROITORU M. ANAMARIA</t>
  </si>
  <si>
    <t>BENȚA CODRIN</t>
  </si>
  <si>
    <t>DRUGĂ ALEXANDRA</t>
  </si>
  <si>
    <t>COLEGIUL „VASILE LOVINESCU” FĂLTICENI</t>
  </si>
  <si>
    <t>BEJENARU CONSTANTIN</t>
  </si>
  <si>
    <t>ATOMEI DENISA GIORGIANA</t>
  </si>
  <si>
    <t>PAPUC ILIE-CIPRIAN</t>
  </si>
  <si>
    <t>RADION PALAGHIA</t>
  </si>
  <si>
    <t>SANDU EDUARD</t>
  </si>
  <si>
    <t>BABOI NELU</t>
  </si>
  <si>
    <t>URECHE DOMNICA</t>
  </si>
  <si>
    <t>FĂRCUŢ EUGENIA ELENA</t>
  </si>
  <si>
    <t xml:space="preserve">DRAGOMIR DENISA ANDR ADA </t>
  </si>
  <si>
    <t>GLASER ANTONELA</t>
  </si>
  <si>
    <t>MAGAZIN IOANA VALENTINA</t>
  </si>
  <si>
    <t>CHIHAI CLAUDIA</t>
  </si>
  <si>
    <t>IFTODE LILIANA</t>
  </si>
  <si>
    <t>GHEORGHICĂ ANDREEA</t>
  </si>
  <si>
    <t>LAZĂR LOREDANA</t>
  </si>
  <si>
    <t>BAZELIUC MIHAI</t>
  </si>
  <si>
    <t>CERNUȘCĂ LOREDANA</t>
  </si>
  <si>
    <t>URSACHI  ELENA</t>
  </si>
  <si>
    <t>PUHA  CRISTINA  VIORICA</t>
  </si>
  <si>
    <t>REUȚ  ANDREEA  IONELA</t>
  </si>
  <si>
    <t>BAHNEAN LOUISE ISABELLE  DIMITRIA</t>
  </si>
  <si>
    <t>BURLICĂ  GABRIELA</t>
  </si>
  <si>
    <t>NICOARĂ ADRIANA</t>
  </si>
  <si>
    <t>OLARU MARIAN</t>
  </si>
  <si>
    <t>DUMITRIU ANA-ANTONIA</t>
  </si>
  <si>
    <t>PRELIPCEAN TUDOR-IOAN</t>
  </si>
  <si>
    <t>BODALE REBECA</t>
  </si>
  <si>
    <t>DUMITRAȘ IOAN ANDREI</t>
  </si>
  <si>
    <t>PERLANOVSCHI EDUARD</t>
  </si>
  <si>
    <t>RUS FLAVIUS CRISTIAN</t>
  </si>
  <si>
    <t>PAȘCOVICI GABRIELA-MIHAELA</t>
  </si>
  <si>
    <t>GRIGORAȘ ANDREEA-IOANA</t>
  </si>
  <si>
    <t>BOTUȘANU DARIUS</t>
  </si>
  <si>
    <t>MIHĂILĂ ELENA-SÎNZÎIANA</t>
  </si>
  <si>
    <t>MOCANU ALIN</t>
  </si>
  <si>
    <t>NISTOR IRENA</t>
  </si>
  <si>
    <t>ȘTEFĂROI OCTAVIAN</t>
  </si>
  <si>
    <t>LATIȘ AMELIA</t>
  </si>
  <si>
    <t>IORDACHE BIANCA</t>
  </si>
  <si>
    <t>TODOSIA TEODOR</t>
  </si>
  <si>
    <t>DAȘCHIEVICI DIANA</t>
  </si>
  <si>
    <t>BOCA MARIANA</t>
  </si>
  <si>
    <t>LEŞAN MARICICA</t>
  </si>
  <si>
    <t>IONIŢĂ CLAUDIU</t>
  </si>
  <si>
    <t>DANCIU MĂRIUŢA</t>
  </si>
  <si>
    <t>SPĂTAR IOANA DIANA</t>
  </si>
  <si>
    <t>COŞULEANU LOREDANA IRINA</t>
  </si>
  <si>
    <t>NEAMŢU RĂZVAN CORNEL</t>
  </si>
  <si>
    <t>ATOMEI FLORENTINA</t>
  </si>
  <si>
    <t>IANOVICI ROXANA</t>
  </si>
  <si>
    <t>JOLOBAI LAURA</t>
  </si>
  <si>
    <t>CREȚAN LENUȚA  ANDREEA</t>
  </si>
  <si>
    <t>SIMIONESCU  IONUȚ CONSTANTIN</t>
  </si>
  <si>
    <t>CONEAC ELISA-MARIA</t>
  </si>
  <si>
    <t>OLARU ELENA</t>
  </si>
  <si>
    <t>MIHALESCU ALEXANDRU</t>
  </si>
  <si>
    <t>CÎRDEI PETRONELA-LAURA</t>
  </si>
  <si>
    <t>STURZU ALEXANDRA</t>
  </si>
  <si>
    <t>ANDRUSIAC LOREDANA</t>
  </si>
  <si>
    <t>IVAN DIANA GEORGIANA</t>
  </si>
  <si>
    <t>ONICA GABRIELA  ANA</t>
  </si>
  <si>
    <t>ŞCOALA GIMNAZIALĂ NR.1 GURA HUMORULUI</t>
  </si>
  <si>
    <t>ABSENT</t>
  </si>
  <si>
    <t>LICEUL TEHNOLOGIC „TOMŞA VODĂ” SOLCA</t>
  </si>
  <si>
    <t>COLEGIUL NAȚIONAL „PETRU RAREŞ” SUCEAVA</t>
  </si>
  <si>
    <t>COLEGIUL NAȚIONAL  „PETRU RAREŞ” SUCEAVA</t>
  </si>
  <si>
    <t>LICEUL  TEHNOLOGIC  „ION  NISTOR”  VICOVU DE SUS</t>
  </si>
  <si>
    <t>COLEGIUL NAȚIONAL  „MIHAI EMINESCU” SUCEAVA</t>
  </si>
  <si>
    <t>COLEGIUL NAȚIONAL „DRAGOȘ VODĂ” CÂMPULUNG MOLDOVENESC</t>
  </si>
  <si>
    <t>COLEGIUL NAȚIONAL  MILITAR ,,ȘTEFAN CEL MARE” CÂMPULUNG MOLDOVENESC</t>
  </si>
  <si>
    <t>COLEGIUL NAȚIONAL DE INFORMATICĂ “ SPIRU HARET” SUCEAVA</t>
  </si>
  <si>
    <t>COLEGIUL NAȚIONAL DE INFORMATICĂ  “ SPIRU HARET” SUCEAVA</t>
  </si>
  <si>
    <t>COLEGIUL  „ALEXANDRU CEL BUN” GURA HUMORULUI</t>
  </si>
  <si>
    <t>COLEGIUL NAȚIONAL MILITAR ,,ȘTEFAN CEL MARE” CÂMPULUNG MOLDOVENESC</t>
  </si>
  <si>
    <t xml:space="preserve">COLEGIUL NAȚIONAL „PETRU RAREŞ” SUCEAVA </t>
  </si>
  <si>
    <t>COLEGIUL NAȚIONAL „MIHAI EMINESCU” SUCEAVA</t>
  </si>
  <si>
    <t>COLEGIUL NAȚIONAL  „MIHAI EMINESCU”SUCEAVA</t>
  </si>
  <si>
    <t>COLEGIUL NAȚIONAL „ȘTEFAN CEL MARE” SUCEAVA</t>
  </si>
  <si>
    <t>COLEGIUL NAȚIONAL  „ȘTEFAN CEL MARE” SUCEAVA</t>
  </si>
  <si>
    <t>ȘCOALA  GIMNAZIALĂ ,,BOGDAN VODĂ”</t>
  </si>
  <si>
    <t>ŞCOALA GIMNAZIALĂ  „ION CREANGĂ” SUCEAVA</t>
  </si>
  <si>
    <t>ŞCOALA GIMNAZIALĂ „ION CREANGĂ” SUCEAVA</t>
  </si>
  <si>
    <t>ȘCOALA GIMNAZIALĂ ,,GEORGE VOEVIDCA” CÂMPULUNG MOLDOVENESC</t>
  </si>
  <si>
    <t>ŞCOALA GIMNAZIALĂ „ION CREANGĂ”  SUCEAVA</t>
  </si>
  <si>
    <t>ȘCOALA  GIMNAZIALĂ „ION LOVINESCU” RĂDĂȘENI</t>
  </si>
  <si>
    <t>LICEUL TEORETIC „ION LUCA”  VATRA DORNEI</t>
  </si>
  <si>
    <t>LICEUL  TEHNOLOGIC „ION  NISTOR”  VICOVU DE SUS</t>
  </si>
  <si>
    <t>COLEGIUL NAȚIONAL „EUDOXIU HURMUZACHI” RĂDĂUȚI</t>
  </si>
  <si>
    <t>LICEUL TEORETIC „ION LUCA” VATRA DORNEI</t>
  </si>
  <si>
    <t>COLEGIUL NAȚIONAL „PETRU RAREŞ”  SUCEAVA</t>
  </si>
  <si>
    <t>COLEGIUL TEHNIC „LAȚCU VODĂ” SIRET</t>
  </si>
  <si>
    <t>COLEGIUL NAȚIONAL  „ANDRONIC MOTRESCU” RĂDĂUȚI</t>
  </si>
  <si>
    <t>LICEUL CU PROGRAM SPORTIV SUCEAVA</t>
  </si>
  <si>
    <t>COLEGIUL NAȚIONAL  „EUDOXIU HURMUZACHI” RĂDĂUȚI</t>
  </si>
  <si>
    <t>COLEGIUL NAȚIONAL „EUDOXIU HURMUZACHI”  RĂDĂUȚI</t>
  </si>
  <si>
    <t>ȘCOALĂ GIMNAZIALĂ „ALEXANDRU IOAN CUZA” FĂLTICENI</t>
  </si>
  <si>
    <t>prof. Sorin Coroamă</t>
  </si>
  <si>
    <t>Director,</t>
  </si>
  <si>
    <t>prof. Corneliu Romașcu</t>
  </si>
  <si>
    <t>REZULTATE LA OLIMPIADA DE ISTORIE - Etapa judeţeană 16.03.2019</t>
  </si>
  <si>
    <t>BLIHAN I. DIANA</t>
  </si>
  <si>
    <t>DUMISTRĂCEL I. ELIZA IOANA</t>
  </si>
  <si>
    <t>SAVA S.V. ANASTASIA</t>
  </si>
  <si>
    <t>TELEAGĂ C. BIANCA</t>
  </si>
  <si>
    <t>VULTUR S.C. LAVINIA-CHRISTIANA</t>
  </si>
  <si>
    <t>CHIRILĂ M. MIRUNA</t>
  </si>
  <si>
    <t>LUCHIAN I. ANA-MARIA</t>
  </si>
  <si>
    <t>CRÎȘMARIU S. ANDREI CONSTANTIN</t>
  </si>
  <si>
    <t>PĂSTRĂV I. ADRIAN</t>
  </si>
  <si>
    <t>ONICA V. GEORGIANA</t>
  </si>
  <si>
    <t>SFICHI C. CORNELIA MIHAELA</t>
  </si>
  <si>
    <t>LOLUȚĂ R. ANA MARIA</t>
  </si>
  <si>
    <t xml:space="preserve">STRĂJER O. G. OANA </t>
  </si>
  <si>
    <t>ROBESCU C. CERCEL ROXANA</t>
  </si>
  <si>
    <t xml:space="preserve">ŢIBICHI P. IULIANA </t>
  </si>
  <si>
    <t>SANDU C. TUDOR</t>
  </si>
  <si>
    <t>VASILIU A. MATEI-ANDREI</t>
  </si>
  <si>
    <t>BIRZU A. MARIA ȘTEFANIA</t>
  </si>
  <si>
    <t>FODOR F. CĂLIN ŞTEFAN</t>
  </si>
  <si>
    <t>MATECIUC V-C MARIA DENISA</t>
  </si>
  <si>
    <t>NAIE G. ŞTEFAN</t>
  </si>
  <si>
    <t>VASILIU ANIȘOR;ZAHARIA IRINA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</si>
</sst>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4" fillId="3" borderId="0" xfId="0" applyNumberFormat="1" applyFont="1" applyFill="1" applyBorder="1" applyAlignment="1">
      <alignment wrapText="1"/>
    </xf>
    <xf numFmtId="2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1" fontId="15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8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0" fillId="0" borderId="0" xfId="0" applyAlignment="1"/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17" fillId="0" borderId="1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distributed" wrapText="1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distributed" vertical="distributed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distributed" vertical="center" wrapText="1"/>
    </xf>
    <xf numFmtId="1" fontId="15" fillId="0" borderId="3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4" zoomScale="84" zoomScaleNormal="84" workbookViewId="0">
      <selection activeCell="E6" sqref="E6"/>
    </sheetView>
  </sheetViews>
  <sheetFormatPr defaultRowHeight="15" x14ac:dyDescent="0.25"/>
  <cols>
    <col min="1" max="1" width="5.7109375" customWidth="1"/>
    <col min="2" max="2" width="30" style="2" customWidth="1"/>
    <col min="3" max="3" width="8.28515625" customWidth="1"/>
    <col min="4" max="4" width="28.5703125" style="22" customWidth="1"/>
    <col min="5" max="5" width="24" style="2" customWidth="1"/>
    <col min="6" max="6" width="10.85546875" style="2" customWidth="1"/>
    <col min="7" max="7" width="10.85546875" style="3" customWidth="1"/>
    <col min="8" max="8" width="9.140625" style="10" customWidth="1"/>
  </cols>
  <sheetData>
    <row r="1" spans="1:8" ht="67.5" customHeight="1" x14ac:dyDescent="0.25">
      <c r="A1" s="83"/>
      <c r="B1" s="83"/>
      <c r="C1" s="83"/>
      <c r="D1" s="83"/>
      <c r="E1" s="83"/>
      <c r="F1" s="83"/>
      <c r="G1" s="83"/>
      <c r="H1" s="83"/>
    </row>
    <row r="2" spans="1:8" ht="19.5" customHeight="1" x14ac:dyDescent="0.25"/>
    <row r="3" spans="1:8" ht="23.25" x14ac:dyDescent="0.25">
      <c r="A3" s="82" t="s">
        <v>197</v>
      </c>
      <c r="B3" s="82"/>
      <c r="C3" s="82"/>
      <c r="D3" s="82"/>
      <c r="E3" s="82"/>
      <c r="F3" s="82"/>
      <c r="G3" s="82"/>
      <c r="H3" s="82"/>
    </row>
    <row r="4" spans="1:8" ht="32.25" customHeight="1" x14ac:dyDescent="0.25">
      <c r="A4" s="1"/>
      <c r="C4" s="1"/>
    </row>
    <row r="5" spans="1:8" s="13" customFormat="1" ht="25.5" x14ac:dyDescent="0.2">
      <c r="A5" s="25" t="s">
        <v>4</v>
      </c>
      <c r="B5" s="26" t="s">
        <v>5</v>
      </c>
      <c r="C5" s="25" t="s">
        <v>6</v>
      </c>
      <c r="D5" s="26" t="s">
        <v>7</v>
      </c>
      <c r="E5" s="26" t="s">
        <v>8</v>
      </c>
      <c r="F5" s="18" t="s">
        <v>9</v>
      </c>
      <c r="G5" s="18" t="s">
        <v>10</v>
      </c>
      <c r="H5" s="18" t="s">
        <v>11</v>
      </c>
    </row>
    <row r="6" spans="1:8" ht="25.5" x14ac:dyDescent="0.25">
      <c r="A6" s="72">
        <v>1</v>
      </c>
      <c r="B6" s="73" t="s">
        <v>214</v>
      </c>
      <c r="C6" s="74" t="s">
        <v>0</v>
      </c>
      <c r="D6" s="60" t="s">
        <v>17</v>
      </c>
      <c r="E6" s="73" t="s">
        <v>219</v>
      </c>
      <c r="F6" s="76">
        <v>46</v>
      </c>
      <c r="G6" s="80">
        <v>45</v>
      </c>
      <c r="H6" s="78">
        <f t="shared" ref="H6:H28" si="0">SUM(F6:G6)</f>
        <v>91</v>
      </c>
    </row>
    <row r="7" spans="1:8" ht="28.5" customHeight="1" x14ac:dyDescent="0.25">
      <c r="A7" s="72">
        <v>2</v>
      </c>
      <c r="B7" s="73" t="s">
        <v>215</v>
      </c>
      <c r="C7" s="74" t="s">
        <v>0</v>
      </c>
      <c r="D7" s="60" t="s">
        <v>23</v>
      </c>
      <c r="E7" s="73" t="s">
        <v>24</v>
      </c>
      <c r="F7" s="76">
        <v>48</v>
      </c>
      <c r="G7" s="77">
        <v>42</v>
      </c>
      <c r="H7" s="78">
        <f t="shared" si="0"/>
        <v>90</v>
      </c>
    </row>
    <row r="8" spans="1:8" ht="25.5" x14ac:dyDescent="0.25">
      <c r="A8" s="72">
        <v>3</v>
      </c>
      <c r="B8" s="73" t="s">
        <v>218</v>
      </c>
      <c r="C8" s="74" t="s">
        <v>0</v>
      </c>
      <c r="D8" s="60" t="s">
        <v>179</v>
      </c>
      <c r="E8" s="73" t="s">
        <v>32</v>
      </c>
      <c r="F8" s="76">
        <v>47</v>
      </c>
      <c r="G8" s="79">
        <v>40</v>
      </c>
      <c r="H8" s="78">
        <f t="shared" si="0"/>
        <v>87</v>
      </c>
    </row>
    <row r="9" spans="1:8" ht="25.5" x14ac:dyDescent="0.25">
      <c r="A9" s="72">
        <v>4</v>
      </c>
      <c r="B9" s="73" t="s">
        <v>216</v>
      </c>
      <c r="C9" s="74" t="s">
        <v>0</v>
      </c>
      <c r="D9" s="60" t="s">
        <v>33</v>
      </c>
      <c r="E9" s="73" t="s">
        <v>34</v>
      </c>
      <c r="F9" s="76">
        <v>44</v>
      </c>
      <c r="G9" s="79">
        <v>41</v>
      </c>
      <c r="H9" s="78">
        <f t="shared" si="0"/>
        <v>85</v>
      </c>
    </row>
    <row r="10" spans="1:8" ht="25.5" x14ac:dyDescent="0.25">
      <c r="A10" s="72">
        <v>5</v>
      </c>
      <c r="B10" s="73" t="s">
        <v>217</v>
      </c>
      <c r="C10" s="74" t="s">
        <v>0</v>
      </c>
      <c r="D10" s="60" t="s">
        <v>178</v>
      </c>
      <c r="E10" s="73" t="s">
        <v>32</v>
      </c>
      <c r="F10" s="76">
        <v>37</v>
      </c>
      <c r="G10" s="79">
        <v>48</v>
      </c>
      <c r="H10" s="78">
        <f t="shared" si="0"/>
        <v>85</v>
      </c>
    </row>
    <row r="11" spans="1:8" ht="25.5" x14ac:dyDescent="0.25">
      <c r="A11" s="72">
        <v>6</v>
      </c>
      <c r="B11" s="73" t="s">
        <v>21</v>
      </c>
      <c r="C11" s="74" t="s">
        <v>0</v>
      </c>
      <c r="D11" s="60" t="s">
        <v>182</v>
      </c>
      <c r="E11" s="73" t="s">
        <v>22</v>
      </c>
      <c r="F11" s="76">
        <v>43</v>
      </c>
      <c r="G11" s="80">
        <v>38</v>
      </c>
      <c r="H11" s="78">
        <f t="shared" si="0"/>
        <v>81</v>
      </c>
    </row>
    <row r="12" spans="1:8" ht="25.5" x14ac:dyDescent="0.25">
      <c r="A12" s="72">
        <v>7</v>
      </c>
      <c r="B12" s="73" t="s">
        <v>27</v>
      </c>
      <c r="C12" s="74" t="s">
        <v>0</v>
      </c>
      <c r="D12" s="60" t="s">
        <v>177</v>
      </c>
      <c r="E12" s="73" t="s">
        <v>28</v>
      </c>
      <c r="F12" s="76">
        <v>39</v>
      </c>
      <c r="G12" s="79">
        <v>41</v>
      </c>
      <c r="H12" s="78">
        <f t="shared" si="0"/>
        <v>80</v>
      </c>
    </row>
    <row r="13" spans="1:8" ht="26.25" customHeight="1" x14ac:dyDescent="0.25">
      <c r="A13" s="72">
        <v>8</v>
      </c>
      <c r="B13" s="73" t="s">
        <v>53</v>
      </c>
      <c r="C13" s="74" t="s">
        <v>0</v>
      </c>
      <c r="D13" s="60" t="s">
        <v>51</v>
      </c>
      <c r="E13" s="73" t="s">
        <v>52</v>
      </c>
      <c r="F13" s="76">
        <v>31</v>
      </c>
      <c r="G13" s="79">
        <v>47</v>
      </c>
      <c r="H13" s="78">
        <f t="shared" si="0"/>
        <v>78</v>
      </c>
    </row>
    <row r="14" spans="1:8" ht="25.5" x14ac:dyDescent="0.25">
      <c r="A14" s="72">
        <v>9</v>
      </c>
      <c r="B14" s="73" t="s">
        <v>50</v>
      </c>
      <c r="C14" s="74" t="s">
        <v>0</v>
      </c>
      <c r="D14" s="60" t="s">
        <v>51</v>
      </c>
      <c r="E14" s="73" t="s">
        <v>52</v>
      </c>
      <c r="F14" s="76">
        <v>40</v>
      </c>
      <c r="G14" s="77">
        <v>37</v>
      </c>
      <c r="H14" s="78">
        <f t="shared" si="0"/>
        <v>77</v>
      </c>
    </row>
    <row r="15" spans="1:8" ht="38.25" x14ac:dyDescent="0.25">
      <c r="A15" s="72">
        <v>10</v>
      </c>
      <c r="B15" s="73" t="s">
        <v>19</v>
      </c>
      <c r="C15" s="74" t="s">
        <v>0</v>
      </c>
      <c r="D15" s="60" t="s">
        <v>193</v>
      </c>
      <c r="E15" s="73" t="s">
        <v>20</v>
      </c>
      <c r="F15" s="76">
        <v>39</v>
      </c>
      <c r="G15" s="77">
        <v>36</v>
      </c>
      <c r="H15" s="78">
        <f t="shared" si="0"/>
        <v>75</v>
      </c>
    </row>
    <row r="16" spans="1:8" ht="38.25" x14ac:dyDescent="0.25">
      <c r="A16" s="72">
        <v>11</v>
      </c>
      <c r="B16" s="73" t="s">
        <v>14</v>
      </c>
      <c r="C16" s="74" t="s">
        <v>0</v>
      </c>
      <c r="D16" s="60" t="s">
        <v>29</v>
      </c>
      <c r="E16" s="73" t="s">
        <v>30</v>
      </c>
      <c r="F16" s="76">
        <v>40</v>
      </c>
      <c r="G16" s="77">
        <v>30</v>
      </c>
      <c r="H16" s="78">
        <f t="shared" si="0"/>
        <v>70</v>
      </c>
    </row>
    <row r="17" spans="1:8" ht="25.5" x14ac:dyDescent="0.25">
      <c r="A17" s="72">
        <v>12</v>
      </c>
      <c r="B17" s="73" t="s">
        <v>16</v>
      </c>
      <c r="C17" s="74" t="s">
        <v>0</v>
      </c>
      <c r="D17" s="60" t="s">
        <v>159</v>
      </c>
      <c r="E17" s="73" t="s">
        <v>31</v>
      </c>
      <c r="F17" s="76">
        <v>29</v>
      </c>
      <c r="G17" s="79">
        <v>37</v>
      </c>
      <c r="H17" s="78">
        <f t="shared" si="0"/>
        <v>66</v>
      </c>
    </row>
    <row r="18" spans="1:8" ht="25.5" x14ac:dyDescent="0.25">
      <c r="A18" s="72">
        <v>13</v>
      </c>
      <c r="B18" s="73" t="s">
        <v>35</v>
      </c>
      <c r="C18" s="74" t="s">
        <v>0</v>
      </c>
      <c r="D18" s="60" t="s">
        <v>36</v>
      </c>
      <c r="E18" s="73" t="s">
        <v>37</v>
      </c>
      <c r="F18" s="76">
        <v>34</v>
      </c>
      <c r="G18" s="79">
        <v>31</v>
      </c>
      <c r="H18" s="78">
        <f t="shared" si="0"/>
        <v>65</v>
      </c>
    </row>
    <row r="19" spans="1:8" ht="25.5" x14ac:dyDescent="0.25">
      <c r="A19" s="72">
        <v>14</v>
      </c>
      <c r="B19" s="73" t="s">
        <v>54</v>
      </c>
      <c r="C19" s="74" t="s">
        <v>0</v>
      </c>
      <c r="D19" s="75" t="s">
        <v>55</v>
      </c>
      <c r="E19" s="73" t="s">
        <v>56</v>
      </c>
      <c r="F19" s="76">
        <v>40</v>
      </c>
      <c r="G19" s="77">
        <v>23</v>
      </c>
      <c r="H19" s="78">
        <f t="shared" si="0"/>
        <v>63</v>
      </c>
    </row>
    <row r="20" spans="1:8" ht="25.5" x14ac:dyDescent="0.25">
      <c r="A20" s="72">
        <v>15</v>
      </c>
      <c r="B20" s="73" t="s">
        <v>38</v>
      </c>
      <c r="C20" s="74" t="s">
        <v>0</v>
      </c>
      <c r="D20" s="60" t="s">
        <v>181</v>
      </c>
      <c r="E20" s="73" t="s">
        <v>32</v>
      </c>
      <c r="F20" s="76">
        <v>34</v>
      </c>
      <c r="G20" s="77">
        <v>27</v>
      </c>
      <c r="H20" s="78">
        <f t="shared" si="0"/>
        <v>61</v>
      </c>
    </row>
    <row r="21" spans="1:8" ht="24" customHeight="1" x14ac:dyDescent="0.25">
      <c r="A21" s="72">
        <v>16</v>
      </c>
      <c r="B21" s="73" t="s">
        <v>44</v>
      </c>
      <c r="C21" s="74" t="s">
        <v>0</v>
      </c>
      <c r="D21" s="60" t="s">
        <v>40</v>
      </c>
      <c r="E21" s="73" t="s">
        <v>41</v>
      </c>
      <c r="F21" s="76">
        <v>39</v>
      </c>
      <c r="G21" s="80">
        <v>20</v>
      </c>
      <c r="H21" s="78">
        <f t="shared" si="0"/>
        <v>59</v>
      </c>
    </row>
    <row r="22" spans="1:8" ht="25.5" x14ac:dyDescent="0.25">
      <c r="A22" s="72">
        <v>17</v>
      </c>
      <c r="B22" s="73" t="s">
        <v>42</v>
      </c>
      <c r="C22" s="74" t="s">
        <v>0</v>
      </c>
      <c r="D22" s="60" t="s">
        <v>40</v>
      </c>
      <c r="E22" s="73" t="s">
        <v>41</v>
      </c>
      <c r="F22" s="76">
        <v>30</v>
      </c>
      <c r="G22" s="77">
        <v>27</v>
      </c>
      <c r="H22" s="78">
        <f t="shared" si="0"/>
        <v>57</v>
      </c>
    </row>
    <row r="23" spans="1:8" ht="25.5" x14ac:dyDescent="0.25">
      <c r="A23" s="72">
        <v>18</v>
      </c>
      <c r="B23" s="73" t="s">
        <v>39</v>
      </c>
      <c r="C23" s="74" t="s">
        <v>0</v>
      </c>
      <c r="D23" s="60" t="s">
        <v>40</v>
      </c>
      <c r="E23" s="73" t="s">
        <v>41</v>
      </c>
      <c r="F23" s="76">
        <v>32</v>
      </c>
      <c r="G23" s="79">
        <v>21</v>
      </c>
      <c r="H23" s="78">
        <f t="shared" si="0"/>
        <v>53</v>
      </c>
    </row>
    <row r="24" spans="1:8" ht="25.5" x14ac:dyDescent="0.25">
      <c r="A24" s="72">
        <v>19</v>
      </c>
      <c r="B24" s="73" t="s">
        <v>15</v>
      </c>
      <c r="C24" s="74" t="s">
        <v>0</v>
      </c>
      <c r="D24" s="60" t="s">
        <v>159</v>
      </c>
      <c r="E24" s="73" t="s">
        <v>31</v>
      </c>
      <c r="F24" s="76">
        <v>27</v>
      </c>
      <c r="G24" s="79">
        <v>26</v>
      </c>
      <c r="H24" s="78">
        <f t="shared" si="0"/>
        <v>53</v>
      </c>
    </row>
    <row r="25" spans="1:8" ht="25.5" customHeight="1" x14ac:dyDescent="0.25">
      <c r="A25" s="72">
        <v>20</v>
      </c>
      <c r="B25" s="73" t="s">
        <v>45</v>
      </c>
      <c r="C25" s="74" t="s">
        <v>0</v>
      </c>
      <c r="D25" s="60" t="s">
        <v>40</v>
      </c>
      <c r="E25" s="73" t="s">
        <v>41</v>
      </c>
      <c r="F25" s="76">
        <v>24</v>
      </c>
      <c r="G25" s="77">
        <v>24</v>
      </c>
      <c r="H25" s="78">
        <f t="shared" si="0"/>
        <v>48</v>
      </c>
    </row>
    <row r="26" spans="1:8" x14ac:dyDescent="0.25">
      <c r="A26" s="72">
        <v>21</v>
      </c>
      <c r="B26" s="73" t="s">
        <v>47</v>
      </c>
      <c r="C26" s="74" t="s">
        <v>0</v>
      </c>
      <c r="D26" s="60" t="s">
        <v>48</v>
      </c>
      <c r="E26" s="73" t="s">
        <v>49</v>
      </c>
      <c r="F26" s="76">
        <v>27</v>
      </c>
      <c r="G26" s="77">
        <v>16</v>
      </c>
      <c r="H26" s="78">
        <f t="shared" si="0"/>
        <v>43</v>
      </c>
    </row>
    <row r="27" spans="1:8" ht="38.25" x14ac:dyDescent="0.25">
      <c r="A27" s="72">
        <v>22</v>
      </c>
      <c r="B27" s="73" t="s">
        <v>25</v>
      </c>
      <c r="C27" s="74" t="s">
        <v>0</v>
      </c>
      <c r="D27" s="60" t="s">
        <v>180</v>
      </c>
      <c r="E27" s="73" t="s">
        <v>26</v>
      </c>
      <c r="F27" s="76">
        <v>24</v>
      </c>
      <c r="G27" s="79">
        <v>14</v>
      </c>
      <c r="H27" s="78">
        <f t="shared" si="0"/>
        <v>38</v>
      </c>
    </row>
    <row r="28" spans="1:8" ht="25.5" x14ac:dyDescent="0.25">
      <c r="A28" s="72">
        <v>23</v>
      </c>
      <c r="B28" s="73" t="s">
        <v>43</v>
      </c>
      <c r="C28" s="74" t="s">
        <v>0</v>
      </c>
      <c r="D28" s="60" t="s">
        <v>40</v>
      </c>
      <c r="E28" s="73" t="s">
        <v>41</v>
      </c>
      <c r="F28" s="76">
        <v>25</v>
      </c>
      <c r="G28" s="79">
        <v>11</v>
      </c>
      <c r="H28" s="78">
        <f t="shared" si="0"/>
        <v>36</v>
      </c>
    </row>
    <row r="29" spans="1:8" ht="25.5" x14ac:dyDescent="0.25">
      <c r="A29" s="72">
        <v>24</v>
      </c>
      <c r="B29" s="73" t="s">
        <v>46</v>
      </c>
      <c r="C29" s="74" t="s">
        <v>0</v>
      </c>
      <c r="D29" s="60" t="s">
        <v>40</v>
      </c>
      <c r="E29" s="73" t="s">
        <v>41</v>
      </c>
      <c r="F29" s="76"/>
      <c r="G29" s="79"/>
      <c r="H29" s="78" t="s">
        <v>160</v>
      </c>
    </row>
    <row r="30" spans="1:8" ht="18.75" x14ac:dyDescent="0.3">
      <c r="B30" s="53" t="s">
        <v>13</v>
      </c>
      <c r="D30" s="54"/>
      <c r="E30" s="55"/>
      <c r="F30" s="56" t="s">
        <v>195</v>
      </c>
    </row>
    <row r="31" spans="1:8" x14ac:dyDescent="0.25">
      <c r="B31" s="52" t="s">
        <v>194</v>
      </c>
      <c r="D31" s="1"/>
      <c r="E31" s="12"/>
      <c r="F31" s="2" t="s">
        <v>196</v>
      </c>
    </row>
    <row r="32" spans="1:8" ht="18.75" x14ac:dyDescent="0.3">
      <c r="B32" s="23"/>
      <c r="C32" s="8" t="s">
        <v>12</v>
      </c>
    </row>
    <row r="33" spans="2:2" x14ac:dyDescent="0.25">
      <c r="B33" s="24"/>
    </row>
  </sheetData>
  <autoFilter ref="A5:H5">
    <sortState ref="A6:H29">
      <sortCondition descending="1" ref="H5"/>
    </sortState>
  </autoFilter>
  <sortState ref="B6:E29">
    <sortCondition ref="B6"/>
  </sortState>
  <mergeCells count="2">
    <mergeCell ref="A3:H3"/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zoomScale="87" zoomScaleNormal="87" workbookViewId="0">
      <selection activeCell="A4" sqref="A4:H18"/>
    </sheetView>
  </sheetViews>
  <sheetFormatPr defaultRowHeight="15" x14ac:dyDescent="0.25"/>
  <cols>
    <col min="1" max="1" width="4.5703125" style="1" customWidth="1"/>
    <col min="2" max="2" width="27.85546875" style="2" customWidth="1"/>
    <col min="3" max="3" width="7.85546875" style="1" customWidth="1"/>
    <col min="4" max="4" width="34.7109375" style="12" customWidth="1"/>
    <col min="5" max="5" width="26.28515625" style="2" customWidth="1"/>
    <col min="6" max="6" width="11" style="2" customWidth="1"/>
    <col min="7" max="7" width="9.7109375" style="3" customWidth="1"/>
    <col min="8" max="8" width="9.5703125" style="10" customWidth="1"/>
    <col min="9" max="16384" width="9.140625" style="1"/>
  </cols>
  <sheetData>
    <row r="3" spans="1:10" ht="49.5" customHeight="1" x14ac:dyDescent="0.25">
      <c r="A3" s="6"/>
      <c r="B3" s="32"/>
      <c r="C3" s="31"/>
      <c r="D3" s="33"/>
      <c r="E3" s="32"/>
    </row>
    <row r="4" spans="1:10" ht="23.25" x14ac:dyDescent="0.25">
      <c r="A4" s="82" t="s">
        <v>197</v>
      </c>
      <c r="B4" s="84"/>
      <c r="C4" s="84"/>
      <c r="D4" s="84"/>
      <c r="E4" s="84"/>
      <c r="F4" s="84"/>
      <c r="G4" s="84"/>
      <c r="H4" s="84"/>
    </row>
    <row r="5" spans="1:10" ht="23.25" x14ac:dyDescent="0.25">
      <c r="A5" s="47"/>
      <c r="B5" s="48"/>
      <c r="C5" s="48"/>
      <c r="D5" s="48"/>
      <c r="E5" s="48"/>
      <c r="F5" s="48"/>
      <c r="G5" s="48"/>
      <c r="H5" s="48"/>
    </row>
    <row r="6" spans="1:10" ht="25.5" x14ac:dyDescent="0.25">
      <c r="A6" s="34" t="s">
        <v>4</v>
      </c>
      <c r="B6" s="35" t="s">
        <v>5</v>
      </c>
      <c r="C6" s="35" t="s">
        <v>6</v>
      </c>
      <c r="D6" s="35" t="s">
        <v>7</v>
      </c>
      <c r="E6" s="35" t="s">
        <v>8</v>
      </c>
      <c r="F6" s="35" t="s">
        <v>9</v>
      </c>
      <c r="G6" s="30" t="s">
        <v>10</v>
      </c>
      <c r="H6" s="50" t="s">
        <v>11</v>
      </c>
    </row>
    <row r="7" spans="1:10" ht="27" customHeight="1" x14ac:dyDescent="0.25">
      <c r="A7" s="29">
        <v>1</v>
      </c>
      <c r="B7" s="27" t="s">
        <v>57</v>
      </c>
      <c r="C7" s="28" t="s">
        <v>1</v>
      </c>
      <c r="D7" s="51" t="s">
        <v>17</v>
      </c>
      <c r="E7" s="27" t="s">
        <v>58</v>
      </c>
      <c r="F7" s="14">
        <v>50</v>
      </c>
      <c r="G7" s="36">
        <v>49</v>
      </c>
      <c r="H7" s="46">
        <f t="shared" ref="H7:H13" si="0">SUM(F7:G7)</f>
        <v>99</v>
      </c>
    </row>
    <row r="8" spans="1:10" ht="31.5" customHeight="1" x14ac:dyDescent="0.25">
      <c r="A8" s="29">
        <v>2</v>
      </c>
      <c r="B8" s="27" t="s">
        <v>72</v>
      </c>
      <c r="C8" s="28" t="s">
        <v>1</v>
      </c>
      <c r="D8" s="51" t="s">
        <v>185</v>
      </c>
      <c r="E8" s="27" t="s">
        <v>73</v>
      </c>
      <c r="F8" s="36">
        <v>47</v>
      </c>
      <c r="G8" s="49">
        <v>40</v>
      </c>
      <c r="H8" s="46">
        <f t="shared" si="0"/>
        <v>87</v>
      </c>
    </row>
    <row r="9" spans="1:10" ht="27.75" customHeight="1" x14ac:dyDescent="0.25">
      <c r="A9" s="29">
        <v>3</v>
      </c>
      <c r="B9" s="27" t="s">
        <v>65</v>
      </c>
      <c r="C9" s="28" t="s">
        <v>1</v>
      </c>
      <c r="D9" s="51" t="s">
        <v>176</v>
      </c>
      <c r="E9" s="27" t="s">
        <v>66</v>
      </c>
      <c r="F9" s="14">
        <v>44</v>
      </c>
      <c r="G9" s="36">
        <v>41</v>
      </c>
      <c r="H9" s="46">
        <f t="shared" si="0"/>
        <v>85</v>
      </c>
    </row>
    <row r="10" spans="1:10" ht="27" customHeight="1" x14ac:dyDescent="0.25">
      <c r="A10" s="29">
        <v>4</v>
      </c>
      <c r="B10" s="27" t="s">
        <v>59</v>
      </c>
      <c r="C10" s="28" t="s">
        <v>1</v>
      </c>
      <c r="D10" s="51" t="s">
        <v>60</v>
      </c>
      <c r="E10" s="27" t="s">
        <v>61</v>
      </c>
      <c r="F10" s="14">
        <v>33</v>
      </c>
      <c r="G10" s="49">
        <v>44</v>
      </c>
      <c r="H10" s="46">
        <f t="shared" si="0"/>
        <v>77</v>
      </c>
      <c r="J10"/>
    </row>
    <row r="11" spans="1:10" ht="19.5" customHeight="1" x14ac:dyDescent="0.25">
      <c r="A11" s="29">
        <v>5</v>
      </c>
      <c r="B11" s="27" t="s">
        <v>67</v>
      </c>
      <c r="C11" s="28" t="s">
        <v>1</v>
      </c>
      <c r="D11" s="51" t="s">
        <v>183</v>
      </c>
      <c r="E11" s="27" t="s">
        <v>69</v>
      </c>
      <c r="F11" s="14">
        <v>35</v>
      </c>
      <c r="G11" s="36">
        <v>31</v>
      </c>
      <c r="H11" s="46">
        <f t="shared" si="0"/>
        <v>66</v>
      </c>
    </row>
    <row r="12" spans="1:10" ht="29.25" customHeight="1" x14ac:dyDescent="0.25">
      <c r="A12" s="29">
        <v>6</v>
      </c>
      <c r="B12" s="27" t="s">
        <v>62</v>
      </c>
      <c r="C12" s="28" t="s">
        <v>1</v>
      </c>
      <c r="D12" s="51" t="s">
        <v>166</v>
      </c>
      <c r="E12" s="27" t="s">
        <v>64</v>
      </c>
      <c r="F12" s="14">
        <v>40</v>
      </c>
      <c r="G12" s="49">
        <v>17</v>
      </c>
      <c r="H12" s="46">
        <f t="shared" si="0"/>
        <v>57</v>
      </c>
    </row>
    <row r="13" spans="1:10" ht="25.5" customHeight="1" x14ac:dyDescent="0.25">
      <c r="A13" s="29">
        <v>7</v>
      </c>
      <c r="B13" s="27" t="s">
        <v>70</v>
      </c>
      <c r="C13" s="28" t="s">
        <v>1</v>
      </c>
      <c r="D13" s="51" t="s">
        <v>184</v>
      </c>
      <c r="E13" s="27" t="s">
        <v>71</v>
      </c>
      <c r="F13" s="14">
        <v>28</v>
      </c>
      <c r="G13" s="36">
        <v>15</v>
      </c>
      <c r="H13" s="46">
        <f t="shared" si="0"/>
        <v>43</v>
      </c>
    </row>
    <row r="14" spans="1:10" x14ac:dyDescent="0.25">
      <c r="A14" s="29">
        <v>8</v>
      </c>
      <c r="B14" s="27" t="s">
        <v>74</v>
      </c>
      <c r="C14" s="28" t="s">
        <v>1</v>
      </c>
      <c r="D14" s="51" t="s">
        <v>75</v>
      </c>
      <c r="E14" s="27" t="s">
        <v>76</v>
      </c>
      <c r="F14" s="14"/>
      <c r="G14" s="49"/>
      <c r="H14" s="46" t="s">
        <v>160</v>
      </c>
    </row>
    <row r="15" spans="1:10" x14ac:dyDescent="0.25">
      <c r="B15" s="52"/>
      <c r="F15" s="4"/>
      <c r="G15" s="5"/>
      <c r="H15" s="11"/>
    </row>
    <row r="16" spans="1:10" ht="18.75" x14ac:dyDescent="0.3">
      <c r="B16" s="23"/>
      <c r="F16" s="4"/>
      <c r="G16" s="5"/>
      <c r="H16" s="11"/>
    </row>
    <row r="17" spans="2:8" ht="18.75" x14ac:dyDescent="0.3">
      <c r="B17" s="53" t="s">
        <v>13</v>
      </c>
      <c r="C17" s="54"/>
      <c r="D17" s="55"/>
      <c r="E17" s="56" t="s">
        <v>195</v>
      </c>
      <c r="F17" s="4"/>
      <c r="G17" s="5"/>
      <c r="H17" s="11"/>
    </row>
    <row r="18" spans="2:8" x14ac:dyDescent="0.25">
      <c r="B18" s="52" t="s">
        <v>194</v>
      </c>
      <c r="E18" s="2" t="s">
        <v>196</v>
      </c>
      <c r="F18" s="4"/>
      <c r="G18" s="5"/>
      <c r="H18" s="11"/>
    </row>
    <row r="19" spans="2:8" x14ac:dyDescent="0.25">
      <c r="F19" s="4"/>
      <c r="G19" s="5"/>
      <c r="H19" s="11"/>
    </row>
    <row r="20" spans="2:8" x14ac:dyDescent="0.25">
      <c r="F20" s="4"/>
      <c r="G20" s="5"/>
      <c r="H20" s="11"/>
    </row>
    <row r="21" spans="2:8" x14ac:dyDescent="0.25">
      <c r="F21" s="4"/>
      <c r="G21" s="5"/>
      <c r="H21" s="11"/>
    </row>
  </sheetData>
  <autoFilter ref="A6:H6">
    <sortState ref="A7:H14">
      <sortCondition descending="1" ref="H6"/>
    </sortState>
  </autoFilter>
  <sortState ref="B4:E11">
    <sortCondition ref="B4"/>
  </sortState>
  <mergeCells count="1">
    <mergeCell ref="A4:H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zoomScale="98" zoomScaleNormal="98" workbookViewId="0">
      <selection activeCell="A2" sqref="A2:H21"/>
    </sheetView>
  </sheetViews>
  <sheetFormatPr defaultRowHeight="15" x14ac:dyDescent="0.25"/>
  <cols>
    <col min="1" max="1" width="4.7109375" style="1" bestFit="1" customWidth="1"/>
    <col min="2" max="2" width="34.42578125" style="19" customWidth="1"/>
    <col min="3" max="3" width="7.140625" style="1" customWidth="1"/>
    <col min="4" max="4" width="27.85546875" style="20" customWidth="1"/>
    <col min="5" max="5" width="27.85546875" style="19" customWidth="1"/>
    <col min="6" max="6" width="10.42578125" style="2" customWidth="1"/>
    <col min="7" max="7" width="10.7109375" style="3" customWidth="1"/>
    <col min="8" max="8" width="7.5703125" style="10" bestFit="1" customWidth="1"/>
    <col min="9" max="16384" width="9.140625" style="1"/>
  </cols>
  <sheetData>
    <row r="1" spans="1:9" ht="46.5" customHeight="1" x14ac:dyDescent="0.25"/>
    <row r="2" spans="1:9" ht="53.25" customHeight="1" x14ac:dyDescent="0.25">
      <c r="A2" s="82" t="s">
        <v>197</v>
      </c>
      <c r="B2" s="84"/>
      <c r="C2" s="84"/>
      <c r="D2" s="84"/>
      <c r="E2" s="84"/>
      <c r="F2" s="84"/>
      <c r="G2" s="84"/>
      <c r="H2" s="84"/>
    </row>
    <row r="3" spans="1:9" ht="38.25" customHeight="1" x14ac:dyDescent="0.25"/>
    <row r="4" spans="1:9" s="9" customFormat="1" ht="25.5" x14ac:dyDescent="0.25">
      <c r="A4" s="38" t="s">
        <v>4</v>
      </c>
      <c r="B4" s="38" t="s">
        <v>5</v>
      </c>
      <c r="C4" s="38" t="s">
        <v>6</v>
      </c>
      <c r="D4" s="39" t="s">
        <v>7</v>
      </c>
      <c r="E4" s="38" t="s">
        <v>8</v>
      </c>
      <c r="F4" s="38" t="s">
        <v>9</v>
      </c>
      <c r="G4" s="38" t="s">
        <v>10</v>
      </c>
      <c r="H4" s="38" t="s">
        <v>11</v>
      </c>
    </row>
    <row r="5" spans="1:9" ht="25.5" customHeight="1" x14ac:dyDescent="0.25">
      <c r="A5" s="58">
        <v>1</v>
      </c>
      <c r="B5" s="59" t="s">
        <v>202</v>
      </c>
      <c r="C5" s="60" t="s">
        <v>2</v>
      </c>
      <c r="D5" s="60" t="s">
        <v>17</v>
      </c>
      <c r="E5" s="59" t="s">
        <v>58</v>
      </c>
      <c r="F5" s="65">
        <v>50</v>
      </c>
      <c r="G5" s="65">
        <v>48</v>
      </c>
      <c r="H5" s="63">
        <f t="shared" ref="H5:H18" si="0">SUM(F5:G5)</f>
        <v>98</v>
      </c>
      <c r="I5" s="64"/>
    </row>
    <row r="6" spans="1:9" ht="38.25" x14ac:dyDescent="0.25">
      <c r="A6" s="58">
        <v>2</v>
      </c>
      <c r="B6" s="59" t="s">
        <v>200</v>
      </c>
      <c r="C6" s="60" t="s">
        <v>2</v>
      </c>
      <c r="D6" s="60" t="s">
        <v>171</v>
      </c>
      <c r="E6" s="59" t="s">
        <v>77</v>
      </c>
      <c r="F6" s="65">
        <v>38</v>
      </c>
      <c r="G6" s="65">
        <v>50</v>
      </c>
      <c r="H6" s="63">
        <f t="shared" si="0"/>
        <v>88</v>
      </c>
      <c r="I6" s="64"/>
    </row>
    <row r="7" spans="1:9" ht="25.5" x14ac:dyDescent="0.25">
      <c r="A7" s="58">
        <v>3</v>
      </c>
      <c r="B7" s="59" t="s">
        <v>82</v>
      </c>
      <c r="C7" s="60" t="s">
        <v>2</v>
      </c>
      <c r="D7" s="60" t="s">
        <v>173</v>
      </c>
      <c r="E7" s="59" t="s">
        <v>80</v>
      </c>
      <c r="F7" s="65">
        <v>50</v>
      </c>
      <c r="G7" s="62">
        <v>36</v>
      </c>
      <c r="H7" s="63">
        <f t="shared" si="0"/>
        <v>86</v>
      </c>
      <c r="I7" s="64"/>
    </row>
    <row r="8" spans="1:9" ht="25.5" x14ac:dyDescent="0.25">
      <c r="A8" s="58">
        <v>4</v>
      </c>
      <c r="B8" s="59" t="s">
        <v>198</v>
      </c>
      <c r="C8" s="60" t="s">
        <v>2</v>
      </c>
      <c r="D8" s="60" t="s">
        <v>186</v>
      </c>
      <c r="E8" s="59" t="s">
        <v>69</v>
      </c>
      <c r="F8" s="65">
        <v>41</v>
      </c>
      <c r="G8" s="62">
        <v>44</v>
      </c>
      <c r="H8" s="63">
        <f t="shared" si="0"/>
        <v>85</v>
      </c>
      <c r="I8" s="64"/>
    </row>
    <row r="9" spans="1:9" ht="15" customHeight="1" x14ac:dyDescent="0.25">
      <c r="A9" s="58">
        <v>5</v>
      </c>
      <c r="B9" s="59" t="s">
        <v>199</v>
      </c>
      <c r="C9" s="60" t="s">
        <v>2</v>
      </c>
      <c r="D9" s="60" t="s">
        <v>163</v>
      </c>
      <c r="E9" s="59" t="s">
        <v>81</v>
      </c>
      <c r="F9" s="65">
        <v>50</v>
      </c>
      <c r="G9" s="65">
        <v>35</v>
      </c>
      <c r="H9" s="63">
        <f t="shared" si="0"/>
        <v>85</v>
      </c>
      <c r="I9" s="64"/>
    </row>
    <row r="10" spans="1:9" ht="38.25" x14ac:dyDescent="0.25">
      <c r="A10" s="58">
        <v>6</v>
      </c>
      <c r="B10" s="59" t="s">
        <v>201</v>
      </c>
      <c r="C10" s="60" t="s">
        <v>2</v>
      </c>
      <c r="D10" s="60" t="s">
        <v>185</v>
      </c>
      <c r="E10" s="59" t="s">
        <v>90</v>
      </c>
      <c r="F10" s="65">
        <v>50</v>
      </c>
      <c r="G10" s="65">
        <v>35</v>
      </c>
      <c r="H10" s="63">
        <f t="shared" si="0"/>
        <v>85</v>
      </c>
      <c r="I10" s="64"/>
    </row>
    <row r="11" spans="1:9" ht="38.25" x14ac:dyDescent="0.25">
      <c r="A11" s="58">
        <v>7</v>
      </c>
      <c r="B11" s="59" t="s">
        <v>84</v>
      </c>
      <c r="C11" s="60" t="s">
        <v>2</v>
      </c>
      <c r="D11" s="60" t="s">
        <v>176</v>
      </c>
      <c r="E11" s="59" t="s">
        <v>85</v>
      </c>
      <c r="F11" s="65">
        <v>41</v>
      </c>
      <c r="G11" s="65">
        <v>41</v>
      </c>
      <c r="H11" s="63">
        <f t="shared" si="0"/>
        <v>82</v>
      </c>
      <c r="I11" s="64"/>
    </row>
    <row r="12" spans="1:9" ht="44.25" customHeight="1" x14ac:dyDescent="0.25">
      <c r="A12" s="58">
        <v>8</v>
      </c>
      <c r="B12" s="59" t="s">
        <v>92</v>
      </c>
      <c r="C12" s="60" t="s">
        <v>2</v>
      </c>
      <c r="D12" s="60" t="s">
        <v>185</v>
      </c>
      <c r="E12" s="59" t="s">
        <v>90</v>
      </c>
      <c r="F12" s="65">
        <v>43</v>
      </c>
      <c r="G12" s="65">
        <v>36</v>
      </c>
      <c r="H12" s="63">
        <f t="shared" si="0"/>
        <v>79</v>
      </c>
      <c r="I12" s="64"/>
    </row>
    <row r="13" spans="1:9" ht="33" customHeight="1" x14ac:dyDescent="0.25">
      <c r="A13" s="58">
        <v>9</v>
      </c>
      <c r="B13" s="59" t="s">
        <v>79</v>
      </c>
      <c r="C13" s="60" t="s">
        <v>2</v>
      </c>
      <c r="D13" s="60" t="s">
        <v>174</v>
      </c>
      <c r="E13" s="59" t="s">
        <v>80</v>
      </c>
      <c r="F13" s="65">
        <v>41</v>
      </c>
      <c r="G13" s="62">
        <v>37</v>
      </c>
      <c r="H13" s="63">
        <f t="shared" si="0"/>
        <v>78</v>
      </c>
      <c r="I13" s="64"/>
    </row>
    <row r="14" spans="1:9" ht="26.25" customHeight="1" x14ac:dyDescent="0.25">
      <c r="A14" s="58">
        <v>10</v>
      </c>
      <c r="B14" s="59" t="s">
        <v>87</v>
      </c>
      <c r="C14" s="60" t="s">
        <v>2</v>
      </c>
      <c r="D14" s="60" t="s">
        <v>173</v>
      </c>
      <c r="E14" s="59" t="s">
        <v>80</v>
      </c>
      <c r="F14" s="65">
        <v>42</v>
      </c>
      <c r="G14" s="65">
        <v>34</v>
      </c>
      <c r="H14" s="63">
        <f t="shared" si="0"/>
        <v>76</v>
      </c>
      <c r="I14" s="64"/>
    </row>
    <row r="15" spans="1:9" ht="41.25" customHeight="1" x14ac:dyDescent="0.25">
      <c r="A15" s="58">
        <v>11</v>
      </c>
      <c r="B15" s="59" t="s">
        <v>91</v>
      </c>
      <c r="C15" s="60" t="s">
        <v>2</v>
      </c>
      <c r="D15" s="60" t="s">
        <v>75</v>
      </c>
      <c r="E15" s="59" t="s">
        <v>76</v>
      </c>
      <c r="F15" s="65">
        <v>42</v>
      </c>
      <c r="G15" s="62">
        <v>33</v>
      </c>
      <c r="H15" s="63">
        <f t="shared" si="0"/>
        <v>75</v>
      </c>
      <c r="I15" s="64"/>
    </row>
    <row r="16" spans="1:9" ht="28.5" customHeight="1" x14ac:dyDescent="0.25">
      <c r="A16" s="58">
        <v>12</v>
      </c>
      <c r="B16" s="59" t="s">
        <v>86</v>
      </c>
      <c r="C16" s="60" t="s">
        <v>2</v>
      </c>
      <c r="D16" s="60" t="s">
        <v>175</v>
      </c>
      <c r="E16" s="59" t="s">
        <v>85</v>
      </c>
      <c r="F16" s="65">
        <v>33</v>
      </c>
      <c r="G16" s="65">
        <v>35</v>
      </c>
      <c r="H16" s="63">
        <f t="shared" si="0"/>
        <v>68</v>
      </c>
      <c r="I16" s="64"/>
    </row>
    <row r="17" spans="1:9" ht="30.75" customHeight="1" x14ac:dyDescent="0.25">
      <c r="A17" s="58">
        <v>13</v>
      </c>
      <c r="B17" s="59" t="s">
        <v>83</v>
      </c>
      <c r="C17" s="60" t="s">
        <v>2</v>
      </c>
      <c r="D17" s="60" t="s">
        <v>165</v>
      </c>
      <c r="E17" s="59" t="s">
        <v>80</v>
      </c>
      <c r="F17" s="65">
        <v>31</v>
      </c>
      <c r="G17" s="65">
        <v>35</v>
      </c>
      <c r="H17" s="63">
        <f t="shared" si="0"/>
        <v>66</v>
      </c>
      <c r="I17" s="64"/>
    </row>
    <row r="18" spans="1:9" ht="25.5" customHeight="1" x14ac:dyDescent="0.25">
      <c r="A18" s="58">
        <v>14</v>
      </c>
      <c r="B18" s="59" t="s">
        <v>88</v>
      </c>
      <c r="C18" s="60" t="s">
        <v>2</v>
      </c>
      <c r="D18" s="60" t="s">
        <v>184</v>
      </c>
      <c r="E18" s="59" t="s">
        <v>89</v>
      </c>
      <c r="F18" s="65">
        <v>27</v>
      </c>
      <c r="G18" s="65">
        <v>38</v>
      </c>
      <c r="H18" s="63">
        <f t="shared" si="0"/>
        <v>65</v>
      </c>
      <c r="I18" s="64"/>
    </row>
    <row r="19" spans="1:9" ht="38.25" x14ac:dyDescent="0.25">
      <c r="A19" s="58">
        <v>15</v>
      </c>
      <c r="B19" s="17" t="s">
        <v>78</v>
      </c>
      <c r="C19" s="28" t="s">
        <v>2</v>
      </c>
      <c r="D19" s="28" t="s">
        <v>167</v>
      </c>
      <c r="E19" s="17" t="s">
        <v>77</v>
      </c>
      <c r="F19" s="15"/>
      <c r="G19" s="16"/>
      <c r="H19" s="45" t="s">
        <v>160</v>
      </c>
    </row>
    <row r="20" spans="1:9" ht="18.75" x14ac:dyDescent="0.3">
      <c r="B20" s="53" t="s">
        <v>13</v>
      </c>
      <c r="C20"/>
      <c r="D20" s="54"/>
      <c r="E20" s="55"/>
      <c r="F20" s="56" t="s">
        <v>195</v>
      </c>
    </row>
    <row r="21" spans="1:9" x14ac:dyDescent="0.25">
      <c r="B21" s="52" t="s">
        <v>194</v>
      </c>
      <c r="C21"/>
      <c r="D21" s="1"/>
      <c r="E21" s="12"/>
      <c r="F21" s="2" t="s">
        <v>196</v>
      </c>
    </row>
    <row r="22" spans="1:9" ht="18.75" x14ac:dyDescent="0.3">
      <c r="B22" s="23"/>
      <c r="C22" s="8" t="s">
        <v>12</v>
      </c>
      <c r="D22" s="22"/>
      <c r="E22" s="2"/>
    </row>
    <row r="23" spans="1:9" x14ac:dyDescent="0.25">
      <c r="F23" s="4"/>
      <c r="G23" s="5"/>
      <c r="H23" s="11"/>
    </row>
    <row r="24" spans="1:9" x14ac:dyDescent="0.25">
      <c r="F24" s="4"/>
      <c r="G24" s="5"/>
      <c r="H24" s="11"/>
    </row>
    <row r="25" spans="1:9" x14ac:dyDescent="0.25">
      <c r="F25" s="4"/>
      <c r="G25" s="5"/>
      <c r="H25" s="11"/>
    </row>
    <row r="26" spans="1:9" x14ac:dyDescent="0.25">
      <c r="F26" s="4"/>
      <c r="G26" s="5"/>
      <c r="H26" s="11"/>
    </row>
    <row r="27" spans="1:9" x14ac:dyDescent="0.25">
      <c r="F27" s="4"/>
      <c r="G27" s="5"/>
      <c r="H27" s="11"/>
    </row>
    <row r="28" spans="1:9" x14ac:dyDescent="0.25">
      <c r="F28" s="4"/>
      <c r="G28" s="5"/>
      <c r="H28" s="11"/>
    </row>
  </sheetData>
  <autoFilter ref="A4:H4">
    <sortState ref="A5:H19">
      <sortCondition descending="1" ref="H4"/>
    </sortState>
  </autoFilter>
  <sortState ref="B5:E19">
    <sortCondition ref="B5"/>
  </sortState>
  <mergeCells count="1">
    <mergeCell ref="A2:H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9" zoomScale="89" zoomScaleNormal="89" workbookViewId="0">
      <selection activeCell="A2" sqref="A2:H32"/>
    </sheetView>
  </sheetViews>
  <sheetFormatPr defaultRowHeight="15" x14ac:dyDescent="0.25"/>
  <cols>
    <col min="1" max="1" width="6" style="1" customWidth="1"/>
    <col min="2" max="2" width="28.7109375" style="2" customWidth="1"/>
    <col min="3" max="3" width="7.140625" style="1" customWidth="1"/>
    <col min="4" max="4" width="31.42578125" style="12" customWidth="1"/>
    <col min="5" max="5" width="25.7109375" style="2" customWidth="1"/>
    <col min="6" max="6" width="10.85546875" style="2" customWidth="1"/>
    <col min="7" max="7" width="10.85546875" style="3" customWidth="1"/>
    <col min="8" max="8" width="7.7109375" style="10" customWidth="1"/>
    <col min="9" max="16384" width="9.140625" style="1"/>
  </cols>
  <sheetData>
    <row r="1" spans="1:11" ht="24" customHeight="1" x14ac:dyDescent="0.25">
      <c r="B1" s="7"/>
    </row>
    <row r="2" spans="1:11" s="7" customFormat="1" ht="23.25" x14ac:dyDescent="0.25">
      <c r="B2" s="57" t="s">
        <v>197</v>
      </c>
      <c r="C2" s="57"/>
      <c r="D2" s="57"/>
      <c r="E2" s="57"/>
      <c r="F2" s="47"/>
      <c r="G2" s="47"/>
      <c r="H2" s="47"/>
      <c r="I2" s="47"/>
      <c r="J2" s="47"/>
      <c r="K2" s="47"/>
    </row>
    <row r="3" spans="1:11" ht="25.5" customHeight="1" x14ac:dyDescent="0.25"/>
    <row r="4" spans="1:11" s="9" customFormat="1" ht="25.5" x14ac:dyDescent="0.25">
      <c r="A4" s="38" t="s">
        <v>4</v>
      </c>
      <c r="B4" s="38" t="s">
        <v>5</v>
      </c>
      <c r="C4" s="38" t="s">
        <v>6</v>
      </c>
      <c r="D4" s="38" t="s">
        <v>7</v>
      </c>
      <c r="E4" s="38" t="s">
        <v>8</v>
      </c>
      <c r="F4" s="38" t="s">
        <v>9</v>
      </c>
      <c r="G4" s="38" t="s">
        <v>10</v>
      </c>
      <c r="H4" s="38" t="s">
        <v>11</v>
      </c>
    </row>
    <row r="5" spans="1:11" ht="38.25" x14ac:dyDescent="0.25">
      <c r="A5" s="68">
        <v>22</v>
      </c>
      <c r="B5" s="69" t="s">
        <v>210</v>
      </c>
      <c r="C5" s="70" t="s">
        <v>93</v>
      </c>
      <c r="D5" s="71" t="s">
        <v>167</v>
      </c>
      <c r="E5" s="69" t="s">
        <v>77</v>
      </c>
      <c r="F5" s="62">
        <v>50</v>
      </c>
      <c r="G5" s="62">
        <v>45</v>
      </c>
      <c r="H5" s="63">
        <f t="shared" ref="H5:H28" si="0">SUM(F5:G5)</f>
        <v>95</v>
      </c>
    </row>
    <row r="6" spans="1:11" ht="25.5" x14ac:dyDescent="0.25">
      <c r="A6" s="68">
        <v>21</v>
      </c>
      <c r="B6" s="69" t="s">
        <v>213</v>
      </c>
      <c r="C6" s="70" t="s">
        <v>93</v>
      </c>
      <c r="D6" s="71" t="s">
        <v>17</v>
      </c>
      <c r="E6" s="69" t="s">
        <v>18</v>
      </c>
      <c r="F6" s="62">
        <v>50</v>
      </c>
      <c r="G6" s="62">
        <v>44</v>
      </c>
      <c r="H6" s="63">
        <f t="shared" si="0"/>
        <v>94</v>
      </c>
    </row>
    <row r="7" spans="1:11" ht="25.5" x14ac:dyDescent="0.25">
      <c r="A7" s="68">
        <v>23</v>
      </c>
      <c r="B7" s="69" t="s">
        <v>212</v>
      </c>
      <c r="C7" s="70" t="s">
        <v>93</v>
      </c>
      <c r="D7" s="71" t="s">
        <v>172</v>
      </c>
      <c r="E7" s="69" t="s">
        <v>107</v>
      </c>
      <c r="F7" s="62">
        <v>44</v>
      </c>
      <c r="G7" s="62">
        <v>50</v>
      </c>
      <c r="H7" s="63">
        <f t="shared" si="0"/>
        <v>94</v>
      </c>
    </row>
    <row r="8" spans="1:11" ht="25.5" x14ac:dyDescent="0.25">
      <c r="A8" s="68">
        <v>13</v>
      </c>
      <c r="B8" s="69" t="s">
        <v>209</v>
      </c>
      <c r="C8" s="70" t="s">
        <v>93</v>
      </c>
      <c r="D8" s="71" t="s">
        <v>17</v>
      </c>
      <c r="E8" s="69" t="s">
        <v>18</v>
      </c>
      <c r="F8" s="62">
        <v>44</v>
      </c>
      <c r="G8" s="62">
        <v>48</v>
      </c>
      <c r="H8" s="63">
        <f t="shared" si="0"/>
        <v>92</v>
      </c>
    </row>
    <row r="9" spans="1:11" ht="25.5" x14ac:dyDescent="0.25">
      <c r="A9" s="68">
        <v>19</v>
      </c>
      <c r="B9" s="69" t="s">
        <v>211</v>
      </c>
      <c r="C9" s="70" t="s">
        <v>93</v>
      </c>
      <c r="D9" s="71" t="s">
        <v>17</v>
      </c>
      <c r="E9" s="69" t="s">
        <v>95</v>
      </c>
      <c r="F9" s="62">
        <v>47</v>
      </c>
      <c r="G9" s="62">
        <v>44</v>
      </c>
      <c r="H9" s="63">
        <f t="shared" si="0"/>
        <v>91</v>
      </c>
    </row>
    <row r="10" spans="1:11" ht="25.5" x14ac:dyDescent="0.25">
      <c r="A10" s="68">
        <v>24</v>
      </c>
      <c r="B10" s="69" t="s">
        <v>104</v>
      </c>
      <c r="C10" s="70" t="s">
        <v>93</v>
      </c>
      <c r="D10" s="71" t="s">
        <v>165</v>
      </c>
      <c r="E10" s="69" t="s">
        <v>105</v>
      </c>
      <c r="F10" s="62">
        <v>41</v>
      </c>
      <c r="G10" s="62">
        <v>43</v>
      </c>
      <c r="H10" s="63">
        <f t="shared" si="0"/>
        <v>84</v>
      </c>
    </row>
    <row r="11" spans="1:11" ht="38.25" x14ac:dyDescent="0.25">
      <c r="A11" s="68">
        <v>6</v>
      </c>
      <c r="B11" s="69" t="s">
        <v>109</v>
      </c>
      <c r="C11" s="70" t="s">
        <v>93</v>
      </c>
      <c r="D11" s="71" t="s">
        <v>169</v>
      </c>
      <c r="E11" s="69" t="s">
        <v>110</v>
      </c>
      <c r="F11" s="62">
        <v>44</v>
      </c>
      <c r="G11" s="62">
        <v>38</v>
      </c>
      <c r="H11" s="63">
        <f t="shared" si="0"/>
        <v>82</v>
      </c>
    </row>
    <row r="12" spans="1:11" ht="28.5" customHeight="1" x14ac:dyDescent="0.25">
      <c r="A12" s="68">
        <v>10</v>
      </c>
      <c r="B12" s="69" t="s">
        <v>122</v>
      </c>
      <c r="C12" s="70" t="s">
        <v>93</v>
      </c>
      <c r="D12" s="71" t="s">
        <v>185</v>
      </c>
      <c r="E12" s="69" t="s">
        <v>121</v>
      </c>
      <c r="F12" s="62">
        <v>47</v>
      </c>
      <c r="G12" s="62">
        <v>35</v>
      </c>
      <c r="H12" s="63">
        <f t="shared" si="0"/>
        <v>82</v>
      </c>
    </row>
    <row r="13" spans="1:11" ht="25.5" customHeight="1" x14ac:dyDescent="0.25">
      <c r="A13" s="68">
        <v>8</v>
      </c>
      <c r="B13" s="69" t="s">
        <v>106</v>
      </c>
      <c r="C13" s="70" t="s">
        <v>93</v>
      </c>
      <c r="D13" s="71" t="s">
        <v>187</v>
      </c>
      <c r="E13" s="69" t="s">
        <v>107</v>
      </c>
      <c r="F13" s="62">
        <v>34</v>
      </c>
      <c r="G13" s="62">
        <v>46</v>
      </c>
      <c r="H13" s="63">
        <f t="shared" si="0"/>
        <v>80</v>
      </c>
    </row>
    <row r="14" spans="1:11" ht="25.5" customHeight="1" x14ac:dyDescent="0.25">
      <c r="A14" s="68">
        <v>14</v>
      </c>
      <c r="B14" s="69" t="s">
        <v>108</v>
      </c>
      <c r="C14" s="70" t="s">
        <v>93</v>
      </c>
      <c r="D14" s="71" t="s">
        <v>162</v>
      </c>
      <c r="E14" s="69" t="s">
        <v>107</v>
      </c>
      <c r="F14" s="62">
        <v>40</v>
      </c>
      <c r="G14" s="62">
        <v>37</v>
      </c>
      <c r="H14" s="63">
        <f t="shared" si="0"/>
        <v>77</v>
      </c>
    </row>
    <row r="15" spans="1:11" ht="27" customHeight="1" x14ac:dyDescent="0.25">
      <c r="A15" s="68">
        <v>15</v>
      </c>
      <c r="B15" s="69" t="s">
        <v>120</v>
      </c>
      <c r="C15" s="70" t="s">
        <v>93</v>
      </c>
      <c r="D15" s="71" t="s">
        <v>185</v>
      </c>
      <c r="E15" s="69" t="s">
        <v>121</v>
      </c>
      <c r="F15" s="62">
        <v>38</v>
      </c>
      <c r="G15" s="62">
        <v>38</v>
      </c>
      <c r="H15" s="63">
        <f t="shared" si="0"/>
        <v>76</v>
      </c>
    </row>
    <row r="16" spans="1:11" ht="28.5" customHeight="1" x14ac:dyDescent="0.25">
      <c r="A16" s="68">
        <v>3</v>
      </c>
      <c r="B16" s="69" t="s">
        <v>113</v>
      </c>
      <c r="C16" s="70" t="s">
        <v>93</v>
      </c>
      <c r="D16" s="71" t="s">
        <v>68</v>
      </c>
      <c r="E16" s="69" t="s">
        <v>114</v>
      </c>
      <c r="F16" s="62">
        <v>28</v>
      </c>
      <c r="G16" s="62">
        <v>40</v>
      </c>
      <c r="H16" s="63">
        <f t="shared" si="0"/>
        <v>68</v>
      </c>
    </row>
    <row r="17" spans="1:8" ht="24.75" customHeight="1" x14ac:dyDescent="0.25">
      <c r="A17" s="68">
        <v>1</v>
      </c>
      <c r="B17" s="69" t="s">
        <v>99</v>
      </c>
      <c r="C17" s="70" t="s">
        <v>93</v>
      </c>
      <c r="D17" s="71" t="s">
        <v>97</v>
      </c>
      <c r="E17" s="69" t="s">
        <v>98</v>
      </c>
      <c r="F17" s="62">
        <v>39</v>
      </c>
      <c r="G17" s="62">
        <v>28</v>
      </c>
      <c r="H17" s="63">
        <f t="shared" si="0"/>
        <v>67</v>
      </c>
    </row>
    <row r="18" spans="1:8" ht="27.75" customHeight="1" x14ac:dyDescent="0.25">
      <c r="A18" s="68">
        <v>2</v>
      </c>
      <c r="B18" s="69" t="s">
        <v>118</v>
      </c>
      <c r="C18" s="70" t="s">
        <v>93</v>
      </c>
      <c r="D18" s="71" t="s">
        <v>184</v>
      </c>
      <c r="E18" s="69" t="s">
        <v>116</v>
      </c>
      <c r="F18" s="62">
        <v>44</v>
      </c>
      <c r="G18" s="62">
        <v>23</v>
      </c>
      <c r="H18" s="63">
        <f t="shared" si="0"/>
        <v>67</v>
      </c>
    </row>
    <row r="19" spans="1:8" ht="25.5" x14ac:dyDescent="0.25">
      <c r="A19" s="68">
        <v>9</v>
      </c>
      <c r="B19" s="69" t="s">
        <v>96</v>
      </c>
      <c r="C19" s="70" t="s">
        <v>93</v>
      </c>
      <c r="D19" s="71" t="s">
        <v>97</v>
      </c>
      <c r="E19" s="69" t="s">
        <v>98</v>
      </c>
      <c r="F19" s="62">
        <v>38</v>
      </c>
      <c r="G19" s="62">
        <v>28</v>
      </c>
      <c r="H19" s="63">
        <f t="shared" si="0"/>
        <v>66</v>
      </c>
    </row>
    <row r="20" spans="1:8" ht="25.5" x14ac:dyDescent="0.25">
      <c r="A20" s="68">
        <v>17</v>
      </c>
      <c r="B20" s="69" t="s">
        <v>123</v>
      </c>
      <c r="C20" s="70" t="s">
        <v>93</v>
      </c>
      <c r="D20" s="71" t="s">
        <v>185</v>
      </c>
      <c r="E20" s="69" t="s">
        <v>121</v>
      </c>
      <c r="F20" s="62">
        <v>50</v>
      </c>
      <c r="G20" s="62">
        <v>16</v>
      </c>
      <c r="H20" s="63">
        <f t="shared" si="0"/>
        <v>66</v>
      </c>
    </row>
    <row r="21" spans="1:8" ht="25.5" x14ac:dyDescent="0.25">
      <c r="A21" s="68">
        <v>18</v>
      </c>
      <c r="B21" s="69" t="s">
        <v>117</v>
      </c>
      <c r="C21" s="70" t="s">
        <v>93</v>
      </c>
      <c r="D21" s="71" t="s">
        <v>184</v>
      </c>
      <c r="E21" s="69" t="s">
        <v>116</v>
      </c>
      <c r="F21" s="62">
        <v>35</v>
      </c>
      <c r="G21" s="62">
        <v>30</v>
      </c>
      <c r="H21" s="63">
        <f t="shared" si="0"/>
        <v>65</v>
      </c>
    </row>
    <row r="22" spans="1:8" ht="25.5" x14ac:dyDescent="0.25">
      <c r="A22" s="68">
        <v>11</v>
      </c>
      <c r="B22" s="69" t="s">
        <v>111</v>
      </c>
      <c r="C22" s="70" t="s">
        <v>93</v>
      </c>
      <c r="D22" s="71" t="s">
        <v>186</v>
      </c>
      <c r="E22" s="69" t="s">
        <v>69</v>
      </c>
      <c r="F22" s="62">
        <v>34</v>
      </c>
      <c r="G22" s="62">
        <v>24</v>
      </c>
      <c r="H22" s="63">
        <f t="shared" si="0"/>
        <v>58</v>
      </c>
    </row>
    <row r="23" spans="1:8" ht="25.5" x14ac:dyDescent="0.25">
      <c r="A23" s="68">
        <v>4</v>
      </c>
      <c r="B23" s="69" t="s">
        <v>124</v>
      </c>
      <c r="C23" s="70" t="s">
        <v>93</v>
      </c>
      <c r="D23" s="71" t="s">
        <v>185</v>
      </c>
      <c r="E23" s="69" t="s">
        <v>121</v>
      </c>
      <c r="F23" s="62">
        <v>27</v>
      </c>
      <c r="G23" s="62">
        <v>30</v>
      </c>
      <c r="H23" s="63">
        <f t="shared" si="0"/>
        <v>57</v>
      </c>
    </row>
    <row r="24" spans="1:8" ht="25.5" x14ac:dyDescent="0.25">
      <c r="A24" s="68">
        <v>5</v>
      </c>
      <c r="B24" s="69" t="s">
        <v>119</v>
      </c>
      <c r="C24" s="70" t="s">
        <v>93</v>
      </c>
      <c r="D24" s="71" t="s">
        <v>184</v>
      </c>
      <c r="E24" s="69" t="s">
        <v>116</v>
      </c>
      <c r="F24" s="62">
        <v>34</v>
      </c>
      <c r="G24" s="62">
        <v>21</v>
      </c>
      <c r="H24" s="63">
        <f t="shared" si="0"/>
        <v>55</v>
      </c>
    </row>
    <row r="25" spans="1:8" ht="25.5" x14ac:dyDescent="0.25">
      <c r="A25" s="68">
        <v>25</v>
      </c>
      <c r="B25" s="69" t="s">
        <v>115</v>
      </c>
      <c r="C25" s="70" t="s">
        <v>93</v>
      </c>
      <c r="D25" s="71" t="s">
        <v>184</v>
      </c>
      <c r="E25" s="69" t="s">
        <v>116</v>
      </c>
      <c r="F25" s="62">
        <v>38</v>
      </c>
      <c r="G25" s="62">
        <v>17</v>
      </c>
      <c r="H25" s="63">
        <f t="shared" si="0"/>
        <v>55</v>
      </c>
    </row>
    <row r="26" spans="1:8" ht="25.5" x14ac:dyDescent="0.25">
      <c r="A26" s="68">
        <v>16</v>
      </c>
      <c r="B26" s="69" t="s">
        <v>100</v>
      </c>
      <c r="C26" s="70" t="s">
        <v>93</v>
      </c>
      <c r="D26" s="71" t="s">
        <v>60</v>
      </c>
      <c r="E26" s="69" t="s">
        <v>101</v>
      </c>
      <c r="F26" s="62">
        <v>33</v>
      </c>
      <c r="G26" s="62">
        <v>20</v>
      </c>
      <c r="H26" s="63">
        <f t="shared" si="0"/>
        <v>53</v>
      </c>
    </row>
    <row r="27" spans="1:8" ht="25.5" x14ac:dyDescent="0.25">
      <c r="A27" s="68">
        <v>7</v>
      </c>
      <c r="B27" s="69" t="s">
        <v>94</v>
      </c>
      <c r="C27" s="70" t="s">
        <v>93</v>
      </c>
      <c r="D27" s="71" t="s">
        <v>170</v>
      </c>
      <c r="E27" s="69" t="s">
        <v>103</v>
      </c>
      <c r="F27" s="62">
        <v>34</v>
      </c>
      <c r="G27" s="62">
        <v>17</v>
      </c>
      <c r="H27" s="63">
        <f t="shared" si="0"/>
        <v>51</v>
      </c>
    </row>
    <row r="28" spans="1:8" ht="25.5" x14ac:dyDescent="0.25">
      <c r="A28" s="68">
        <v>12</v>
      </c>
      <c r="B28" s="69" t="s">
        <v>112</v>
      </c>
      <c r="C28" s="70" t="s">
        <v>93</v>
      </c>
      <c r="D28" s="71" t="s">
        <v>186</v>
      </c>
      <c r="E28" s="69" t="s">
        <v>69</v>
      </c>
      <c r="F28" s="62">
        <v>31</v>
      </c>
      <c r="G28" s="62">
        <v>17</v>
      </c>
      <c r="H28" s="63">
        <f t="shared" si="0"/>
        <v>48</v>
      </c>
    </row>
    <row r="29" spans="1:8" ht="35.25" customHeight="1" x14ac:dyDescent="0.25">
      <c r="A29" s="68">
        <v>20</v>
      </c>
      <c r="B29" s="69" t="s">
        <v>102</v>
      </c>
      <c r="C29" s="70" t="s">
        <v>93</v>
      </c>
      <c r="D29" s="71" t="s">
        <v>171</v>
      </c>
      <c r="E29" s="69" t="s">
        <v>77</v>
      </c>
      <c r="F29" s="62"/>
      <c r="G29" s="62"/>
      <c r="H29" s="63" t="s">
        <v>160</v>
      </c>
    </row>
    <row r="30" spans="1:8" x14ac:dyDescent="0.25">
      <c r="B30" s="24"/>
      <c r="F30" s="4"/>
      <c r="G30" s="5"/>
      <c r="H30" s="11"/>
    </row>
    <row r="31" spans="1:8" ht="18.75" x14ac:dyDescent="0.3">
      <c r="B31" s="53" t="s">
        <v>13</v>
      </c>
      <c r="C31"/>
      <c r="D31" s="54"/>
      <c r="E31" s="55"/>
      <c r="F31" s="56" t="s">
        <v>195</v>
      </c>
      <c r="H31" s="11"/>
    </row>
    <row r="32" spans="1:8" x14ac:dyDescent="0.25">
      <c r="B32" s="52" t="s">
        <v>194</v>
      </c>
      <c r="C32"/>
      <c r="D32" s="1"/>
      <c r="E32" s="12"/>
      <c r="F32" s="2" t="s">
        <v>196</v>
      </c>
      <c r="H32" s="11"/>
    </row>
    <row r="33" spans="6:8" x14ac:dyDescent="0.25">
      <c r="F33" s="4"/>
      <c r="G33" s="5"/>
      <c r="H33" s="11"/>
    </row>
    <row r="34" spans="6:8" x14ac:dyDescent="0.25">
      <c r="F34" s="4"/>
      <c r="G34" s="5"/>
      <c r="H34" s="11"/>
    </row>
    <row r="35" spans="6:8" x14ac:dyDescent="0.25">
      <c r="F35" s="4"/>
      <c r="G35" s="5"/>
      <c r="H35" s="11"/>
    </row>
    <row r="36" spans="6:8" x14ac:dyDescent="0.25">
      <c r="F36" s="4"/>
      <c r="G36" s="5"/>
      <c r="H36" s="11"/>
    </row>
    <row r="37" spans="6:8" x14ac:dyDescent="0.25">
      <c r="F37" s="4"/>
      <c r="G37" s="5"/>
      <c r="H37" s="11"/>
    </row>
    <row r="38" spans="6:8" x14ac:dyDescent="0.25">
      <c r="F38" s="4"/>
      <c r="G38" s="5"/>
      <c r="H38" s="11"/>
    </row>
    <row r="39" spans="6:8" x14ac:dyDescent="0.25">
      <c r="F39" s="4"/>
      <c r="G39" s="5"/>
      <c r="H39" s="11"/>
    </row>
    <row r="40" spans="6:8" x14ac:dyDescent="0.25">
      <c r="F40" s="4"/>
      <c r="G40" s="5"/>
      <c r="H40" s="11"/>
    </row>
    <row r="41" spans="6:8" x14ac:dyDescent="0.25">
      <c r="F41" s="4"/>
      <c r="G41" s="5"/>
      <c r="H41" s="11"/>
    </row>
    <row r="42" spans="6:8" x14ac:dyDescent="0.25">
      <c r="F42" s="4"/>
      <c r="G42" s="5"/>
      <c r="H42" s="11"/>
    </row>
  </sheetData>
  <autoFilter ref="A4:H4">
    <sortState ref="A5:H29">
      <sortCondition descending="1" ref="H4"/>
    </sortState>
  </autoFilter>
  <sortState ref="B5:E29">
    <sortCondition ref="B5"/>
  </sortState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28" zoomScale="89" zoomScaleNormal="89" workbookViewId="0">
      <selection activeCell="I24" sqref="I24"/>
    </sheetView>
  </sheetViews>
  <sheetFormatPr defaultRowHeight="15" x14ac:dyDescent="0.25"/>
  <cols>
    <col min="1" max="1" width="6.140625" style="19" customWidth="1"/>
    <col min="2" max="2" width="24.28515625" style="40" customWidth="1"/>
    <col min="3" max="3" width="7.140625" style="1" customWidth="1"/>
    <col min="4" max="4" width="33.85546875" style="21" customWidth="1"/>
    <col min="5" max="5" width="23.85546875" style="40" customWidth="1"/>
    <col min="6" max="6" width="12.28515625" style="2" customWidth="1"/>
    <col min="7" max="7" width="12" style="3" customWidth="1"/>
    <col min="8" max="8" width="10" style="10" customWidth="1"/>
    <col min="9" max="16384" width="9.140625" style="1"/>
  </cols>
  <sheetData>
    <row r="1" spans="1:8" ht="29.25" customHeight="1" x14ac:dyDescent="0.25"/>
    <row r="2" spans="1:8" ht="58.5" customHeight="1" x14ac:dyDescent="0.25">
      <c r="A2" s="82" t="s">
        <v>197</v>
      </c>
      <c r="B2" s="84"/>
      <c r="C2" s="84"/>
      <c r="D2" s="84"/>
      <c r="E2" s="84"/>
      <c r="F2" s="84"/>
      <c r="G2" s="84"/>
      <c r="H2" s="84"/>
    </row>
    <row r="3" spans="1:8" ht="33" customHeight="1" x14ac:dyDescent="0.25">
      <c r="A3" s="47"/>
      <c r="B3" s="48"/>
      <c r="C3" s="48"/>
      <c r="D3" s="48"/>
      <c r="E3" s="48"/>
      <c r="F3" s="48"/>
      <c r="G3" s="48"/>
      <c r="H3" s="48"/>
    </row>
    <row r="4" spans="1:8" ht="14.25" customHeight="1" x14ac:dyDescent="0.25"/>
    <row r="5" spans="1:8" s="9" customFormat="1" ht="25.5" x14ac:dyDescent="0.2">
      <c r="A5" s="41" t="s">
        <v>4</v>
      </c>
      <c r="B5" s="42" t="s">
        <v>5</v>
      </c>
      <c r="C5" s="42" t="s">
        <v>6</v>
      </c>
      <c r="D5" s="43" t="s">
        <v>7</v>
      </c>
      <c r="E5" s="42" t="s">
        <v>8</v>
      </c>
      <c r="F5" s="42" t="s">
        <v>9</v>
      </c>
      <c r="G5" s="42" t="s">
        <v>10</v>
      </c>
      <c r="H5" s="42" t="s">
        <v>11</v>
      </c>
    </row>
    <row r="6" spans="1:8" ht="27.75" customHeight="1" x14ac:dyDescent="0.2">
      <c r="A6" s="66">
        <v>1</v>
      </c>
      <c r="B6" s="67" t="s">
        <v>208</v>
      </c>
      <c r="C6" s="60" t="s">
        <v>3</v>
      </c>
      <c r="D6" s="67" t="s">
        <v>185</v>
      </c>
      <c r="E6" s="67" t="s">
        <v>90</v>
      </c>
      <c r="F6" s="65">
        <v>46</v>
      </c>
      <c r="G6" s="65">
        <v>46</v>
      </c>
      <c r="H6" s="63">
        <f t="shared" ref="H6:H36" si="0">SUM(F6:G6)</f>
        <v>92</v>
      </c>
    </row>
    <row r="7" spans="1:8" ht="25.5" x14ac:dyDescent="0.2">
      <c r="A7" s="66">
        <v>2</v>
      </c>
      <c r="B7" s="67" t="s">
        <v>203</v>
      </c>
      <c r="C7" s="60" t="s">
        <v>3</v>
      </c>
      <c r="D7" s="67" t="s">
        <v>162</v>
      </c>
      <c r="E7" s="67" t="s">
        <v>81</v>
      </c>
      <c r="F7" s="65">
        <v>49</v>
      </c>
      <c r="G7" s="81">
        <v>42</v>
      </c>
      <c r="H7" s="63">
        <f t="shared" si="0"/>
        <v>91</v>
      </c>
    </row>
    <row r="8" spans="1:8" ht="27" customHeight="1" x14ac:dyDescent="0.2">
      <c r="A8" s="66">
        <v>3</v>
      </c>
      <c r="B8" s="67" t="s">
        <v>204</v>
      </c>
      <c r="C8" s="60" t="s">
        <v>3</v>
      </c>
      <c r="D8" s="67" t="s">
        <v>63</v>
      </c>
      <c r="E8" s="67" t="s">
        <v>134</v>
      </c>
      <c r="F8" s="65">
        <v>50</v>
      </c>
      <c r="G8" s="65">
        <v>40</v>
      </c>
      <c r="H8" s="63">
        <f t="shared" si="0"/>
        <v>90</v>
      </c>
    </row>
    <row r="9" spans="1:8" ht="25.5" x14ac:dyDescent="0.2">
      <c r="A9" s="66">
        <v>4</v>
      </c>
      <c r="B9" s="67" t="s">
        <v>205</v>
      </c>
      <c r="C9" s="60" t="s">
        <v>3</v>
      </c>
      <c r="D9" s="67" t="s">
        <v>165</v>
      </c>
      <c r="E9" s="67" t="s">
        <v>80</v>
      </c>
      <c r="F9" s="65">
        <v>45</v>
      </c>
      <c r="G9" s="81">
        <v>42</v>
      </c>
      <c r="H9" s="63">
        <f t="shared" si="0"/>
        <v>87</v>
      </c>
    </row>
    <row r="10" spans="1:8" ht="25.5" x14ac:dyDescent="0.2">
      <c r="A10" s="66">
        <v>5</v>
      </c>
      <c r="B10" s="67" t="s">
        <v>206</v>
      </c>
      <c r="C10" s="60" t="s">
        <v>3</v>
      </c>
      <c r="D10" s="67" t="s">
        <v>63</v>
      </c>
      <c r="E10" s="67" t="s">
        <v>134</v>
      </c>
      <c r="F10" s="65">
        <v>50</v>
      </c>
      <c r="G10" s="65">
        <v>36</v>
      </c>
      <c r="H10" s="63">
        <f t="shared" si="0"/>
        <v>86</v>
      </c>
    </row>
    <row r="11" spans="1:8" ht="25.5" x14ac:dyDescent="0.2">
      <c r="A11" s="66">
        <v>6</v>
      </c>
      <c r="B11" s="67" t="s">
        <v>207</v>
      </c>
      <c r="C11" s="60" t="s">
        <v>3</v>
      </c>
      <c r="D11" s="67" t="s">
        <v>185</v>
      </c>
      <c r="E11" s="67" t="s">
        <v>152</v>
      </c>
      <c r="F11" s="65">
        <v>41</v>
      </c>
      <c r="G11" s="65">
        <v>44</v>
      </c>
      <c r="H11" s="63">
        <f t="shared" si="0"/>
        <v>85</v>
      </c>
    </row>
    <row r="12" spans="1:8" ht="38.25" x14ac:dyDescent="0.2">
      <c r="A12" s="66">
        <v>7</v>
      </c>
      <c r="B12" s="67" t="s">
        <v>132</v>
      </c>
      <c r="C12" s="60" t="s">
        <v>3</v>
      </c>
      <c r="D12" s="67" t="s">
        <v>167</v>
      </c>
      <c r="E12" s="67" t="s">
        <v>77</v>
      </c>
      <c r="F12" s="65">
        <v>46</v>
      </c>
      <c r="G12" s="65">
        <v>37</v>
      </c>
      <c r="H12" s="63">
        <f t="shared" si="0"/>
        <v>83</v>
      </c>
    </row>
    <row r="13" spans="1:8" ht="29.25" customHeight="1" x14ac:dyDescent="0.2">
      <c r="A13" s="66">
        <v>8</v>
      </c>
      <c r="B13" s="67" t="s">
        <v>151</v>
      </c>
      <c r="C13" s="60" t="s">
        <v>3</v>
      </c>
      <c r="D13" s="67" t="s">
        <v>191</v>
      </c>
      <c r="E13" s="67" t="s">
        <v>152</v>
      </c>
      <c r="F13" s="65">
        <v>43</v>
      </c>
      <c r="G13" s="81">
        <v>38</v>
      </c>
      <c r="H13" s="63">
        <f t="shared" si="0"/>
        <v>81</v>
      </c>
    </row>
    <row r="14" spans="1:8" ht="38.25" x14ac:dyDescent="0.2">
      <c r="A14" s="66">
        <v>9</v>
      </c>
      <c r="B14" s="67" t="s">
        <v>133</v>
      </c>
      <c r="C14" s="60" t="s">
        <v>3</v>
      </c>
      <c r="D14" s="67" t="s">
        <v>167</v>
      </c>
      <c r="E14" s="67" t="s">
        <v>77</v>
      </c>
      <c r="F14" s="65">
        <v>34</v>
      </c>
      <c r="G14" s="65">
        <v>47</v>
      </c>
      <c r="H14" s="63">
        <f t="shared" si="0"/>
        <v>81</v>
      </c>
    </row>
    <row r="15" spans="1:8" ht="31.5" customHeight="1" x14ac:dyDescent="0.2">
      <c r="A15" s="66">
        <v>10</v>
      </c>
      <c r="B15" s="67" t="s">
        <v>129</v>
      </c>
      <c r="C15" s="60" t="s">
        <v>3</v>
      </c>
      <c r="D15" s="67" t="s">
        <v>17</v>
      </c>
      <c r="E15" s="67" t="s">
        <v>95</v>
      </c>
      <c r="F15" s="65">
        <v>41</v>
      </c>
      <c r="G15" s="65">
        <v>39</v>
      </c>
      <c r="H15" s="63">
        <f t="shared" si="0"/>
        <v>80</v>
      </c>
    </row>
    <row r="16" spans="1:8" ht="30" customHeight="1" x14ac:dyDescent="0.2">
      <c r="A16" s="66">
        <v>11</v>
      </c>
      <c r="B16" s="67" t="s">
        <v>154</v>
      </c>
      <c r="C16" s="60" t="s">
        <v>3</v>
      </c>
      <c r="D16" s="67" t="s">
        <v>192</v>
      </c>
      <c r="E16" s="67" t="s">
        <v>90</v>
      </c>
      <c r="F16" s="65">
        <v>36</v>
      </c>
      <c r="G16" s="81">
        <v>42</v>
      </c>
      <c r="H16" s="63">
        <f t="shared" si="0"/>
        <v>78</v>
      </c>
    </row>
    <row r="17" spans="1:8" ht="25.5" x14ac:dyDescent="0.2">
      <c r="A17" s="66">
        <v>12</v>
      </c>
      <c r="B17" s="67" t="s">
        <v>149</v>
      </c>
      <c r="C17" s="60" t="s">
        <v>3</v>
      </c>
      <c r="D17" s="67" t="s">
        <v>164</v>
      </c>
      <c r="E17" s="67" t="s">
        <v>71</v>
      </c>
      <c r="F17" s="65">
        <v>48</v>
      </c>
      <c r="G17" s="81">
        <v>30</v>
      </c>
      <c r="H17" s="63">
        <f t="shared" si="0"/>
        <v>78</v>
      </c>
    </row>
    <row r="18" spans="1:8" ht="28.5" customHeight="1" x14ac:dyDescent="0.2">
      <c r="A18" s="66">
        <v>13</v>
      </c>
      <c r="B18" s="67" t="s">
        <v>135</v>
      </c>
      <c r="C18" s="60" t="s">
        <v>3</v>
      </c>
      <c r="D18" s="67" t="s">
        <v>63</v>
      </c>
      <c r="E18" s="67" t="s">
        <v>64</v>
      </c>
      <c r="F18" s="65">
        <v>42</v>
      </c>
      <c r="G18" s="65">
        <v>35</v>
      </c>
      <c r="H18" s="63">
        <f t="shared" si="0"/>
        <v>77</v>
      </c>
    </row>
    <row r="19" spans="1:8" ht="25.5" x14ac:dyDescent="0.2">
      <c r="A19" s="66">
        <v>14</v>
      </c>
      <c r="B19" s="67" t="s">
        <v>153</v>
      </c>
      <c r="C19" s="60" t="s">
        <v>3</v>
      </c>
      <c r="D19" s="67" t="s">
        <v>185</v>
      </c>
      <c r="E19" s="67" t="s">
        <v>152</v>
      </c>
      <c r="F19" s="65">
        <v>34</v>
      </c>
      <c r="G19" s="65">
        <v>41</v>
      </c>
      <c r="H19" s="63">
        <f t="shared" si="0"/>
        <v>75</v>
      </c>
    </row>
    <row r="20" spans="1:8" ht="25.5" x14ac:dyDescent="0.2">
      <c r="A20" s="66">
        <v>15</v>
      </c>
      <c r="B20" s="67" t="s">
        <v>128</v>
      </c>
      <c r="C20" s="60" t="s">
        <v>3</v>
      </c>
      <c r="D20" s="67" t="s">
        <v>17</v>
      </c>
      <c r="E20" s="67" t="s">
        <v>95</v>
      </c>
      <c r="F20" s="65">
        <v>39</v>
      </c>
      <c r="G20" s="65">
        <v>36</v>
      </c>
      <c r="H20" s="63">
        <f t="shared" si="0"/>
        <v>75</v>
      </c>
    </row>
    <row r="21" spans="1:8" ht="27" customHeight="1" x14ac:dyDescent="0.2">
      <c r="A21" s="66">
        <v>16</v>
      </c>
      <c r="B21" s="67" t="s">
        <v>157</v>
      </c>
      <c r="C21" s="60" t="s">
        <v>3</v>
      </c>
      <c r="D21" s="67" t="s">
        <v>185</v>
      </c>
      <c r="E21" s="67" t="s">
        <v>90</v>
      </c>
      <c r="F21" s="65">
        <v>38</v>
      </c>
      <c r="G21" s="65">
        <v>36</v>
      </c>
      <c r="H21" s="63">
        <f t="shared" si="0"/>
        <v>74</v>
      </c>
    </row>
    <row r="22" spans="1:8" ht="25.5" x14ac:dyDescent="0.2">
      <c r="A22" s="66">
        <v>17</v>
      </c>
      <c r="B22" s="67" t="s">
        <v>130</v>
      </c>
      <c r="C22" s="60" t="s">
        <v>3</v>
      </c>
      <c r="D22" s="67" t="s">
        <v>17</v>
      </c>
      <c r="E22" s="67" t="s">
        <v>18</v>
      </c>
      <c r="F22" s="65">
        <v>31</v>
      </c>
      <c r="G22" s="81">
        <v>42</v>
      </c>
      <c r="H22" s="63">
        <f t="shared" si="0"/>
        <v>73</v>
      </c>
    </row>
    <row r="23" spans="1:8" ht="25.5" x14ac:dyDescent="0.2">
      <c r="A23" s="66">
        <v>18</v>
      </c>
      <c r="B23" s="67" t="s">
        <v>144</v>
      </c>
      <c r="C23" s="60" t="s">
        <v>3</v>
      </c>
      <c r="D23" s="67" t="s">
        <v>163</v>
      </c>
      <c r="E23" s="67" t="s">
        <v>81</v>
      </c>
      <c r="F23" s="65">
        <v>36</v>
      </c>
      <c r="G23" s="81">
        <v>37</v>
      </c>
      <c r="H23" s="63">
        <f t="shared" si="0"/>
        <v>73</v>
      </c>
    </row>
    <row r="24" spans="1:8" ht="25.5" x14ac:dyDescent="0.2">
      <c r="A24" s="66">
        <v>19</v>
      </c>
      <c r="B24" s="67" t="s">
        <v>143</v>
      </c>
      <c r="C24" s="60" t="s">
        <v>3</v>
      </c>
      <c r="D24" s="67" t="s">
        <v>165</v>
      </c>
      <c r="E24" s="67" t="s">
        <v>80</v>
      </c>
      <c r="F24" s="65">
        <v>42</v>
      </c>
      <c r="G24" s="65">
        <v>29</v>
      </c>
      <c r="H24" s="63">
        <f t="shared" si="0"/>
        <v>71</v>
      </c>
    </row>
    <row r="25" spans="1:8" ht="25.5" x14ac:dyDescent="0.2">
      <c r="A25" s="66">
        <v>20</v>
      </c>
      <c r="B25" s="67" t="s">
        <v>141</v>
      </c>
      <c r="C25" s="60" t="s">
        <v>3</v>
      </c>
      <c r="D25" s="67" t="s">
        <v>190</v>
      </c>
      <c r="E25" s="67" t="s">
        <v>142</v>
      </c>
      <c r="F25" s="65">
        <v>38</v>
      </c>
      <c r="G25" s="65">
        <v>32</v>
      </c>
      <c r="H25" s="63">
        <f t="shared" si="0"/>
        <v>70</v>
      </c>
    </row>
    <row r="26" spans="1:8" ht="35.25" customHeight="1" x14ac:dyDescent="0.2">
      <c r="A26" s="66">
        <v>21</v>
      </c>
      <c r="B26" s="67" t="s">
        <v>131</v>
      </c>
      <c r="C26" s="60" t="s">
        <v>3</v>
      </c>
      <c r="D26" s="67" t="s">
        <v>17</v>
      </c>
      <c r="E26" s="67" t="s">
        <v>95</v>
      </c>
      <c r="F26" s="65">
        <v>34</v>
      </c>
      <c r="G26" s="65">
        <v>29</v>
      </c>
      <c r="H26" s="63">
        <f t="shared" si="0"/>
        <v>63</v>
      </c>
    </row>
    <row r="27" spans="1:8" ht="31.5" customHeight="1" x14ac:dyDescent="0.2">
      <c r="A27" s="66">
        <v>22</v>
      </c>
      <c r="B27" s="67" t="s">
        <v>155</v>
      </c>
      <c r="C27" s="60" t="s">
        <v>3</v>
      </c>
      <c r="D27" s="67" t="s">
        <v>189</v>
      </c>
      <c r="E27" s="67" t="s">
        <v>156</v>
      </c>
      <c r="F27" s="65">
        <v>40</v>
      </c>
      <c r="G27" s="65">
        <v>23</v>
      </c>
      <c r="H27" s="63">
        <f t="shared" si="0"/>
        <v>63</v>
      </c>
    </row>
    <row r="28" spans="1:8" ht="25.5" x14ac:dyDescent="0.2">
      <c r="A28" s="66">
        <v>23</v>
      </c>
      <c r="B28" s="67" t="s">
        <v>127</v>
      </c>
      <c r="C28" s="60" t="s">
        <v>3</v>
      </c>
      <c r="D28" s="67" t="s">
        <v>188</v>
      </c>
      <c r="E28" s="67" t="s">
        <v>148</v>
      </c>
      <c r="F28" s="65">
        <v>25</v>
      </c>
      <c r="G28" s="65">
        <v>37</v>
      </c>
      <c r="H28" s="63">
        <f t="shared" si="0"/>
        <v>62</v>
      </c>
    </row>
    <row r="29" spans="1:8" ht="25.5" x14ac:dyDescent="0.2">
      <c r="A29" s="66">
        <v>24</v>
      </c>
      <c r="B29" s="67" t="s">
        <v>139</v>
      </c>
      <c r="C29" s="60" t="s">
        <v>3</v>
      </c>
      <c r="D29" s="67" t="s">
        <v>161</v>
      </c>
      <c r="E29" s="67" t="s">
        <v>140</v>
      </c>
      <c r="F29" s="65">
        <v>29</v>
      </c>
      <c r="G29" s="81">
        <v>31</v>
      </c>
      <c r="H29" s="63">
        <f t="shared" si="0"/>
        <v>60</v>
      </c>
    </row>
    <row r="30" spans="1:8" ht="26.25" customHeight="1" x14ac:dyDescent="0.2">
      <c r="A30" s="66">
        <v>25</v>
      </c>
      <c r="B30" s="67" t="s">
        <v>126</v>
      </c>
      <c r="C30" s="60" t="s">
        <v>3</v>
      </c>
      <c r="D30" s="67" t="s">
        <v>188</v>
      </c>
      <c r="E30" s="67" t="s">
        <v>148</v>
      </c>
      <c r="F30" s="65">
        <v>30</v>
      </c>
      <c r="G30" s="65">
        <v>29</v>
      </c>
      <c r="H30" s="63">
        <f t="shared" si="0"/>
        <v>59</v>
      </c>
    </row>
    <row r="31" spans="1:8" ht="28.5" customHeight="1" x14ac:dyDescent="0.2">
      <c r="A31" s="66">
        <v>26</v>
      </c>
      <c r="B31" s="67" t="s">
        <v>150</v>
      </c>
      <c r="C31" s="60" t="s">
        <v>3</v>
      </c>
      <c r="D31" s="67" t="s">
        <v>184</v>
      </c>
      <c r="E31" s="67" t="s">
        <v>71</v>
      </c>
      <c r="F31" s="65">
        <v>34</v>
      </c>
      <c r="G31" s="65">
        <v>25</v>
      </c>
      <c r="H31" s="63">
        <f t="shared" si="0"/>
        <v>59</v>
      </c>
    </row>
    <row r="32" spans="1:8" ht="27.75" customHeight="1" x14ac:dyDescent="0.2">
      <c r="A32" s="66">
        <v>27</v>
      </c>
      <c r="B32" s="67" t="s">
        <v>145</v>
      </c>
      <c r="C32" s="60" t="s">
        <v>3</v>
      </c>
      <c r="D32" s="67" t="s">
        <v>168</v>
      </c>
      <c r="E32" s="67" t="s">
        <v>146</v>
      </c>
      <c r="F32" s="65">
        <v>40</v>
      </c>
      <c r="G32" s="65">
        <v>18</v>
      </c>
      <c r="H32" s="63">
        <f t="shared" si="0"/>
        <v>58</v>
      </c>
    </row>
    <row r="33" spans="1:8" ht="25.5" x14ac:dyDescent="0.2">
      <c r="A33" s="66">
        <v>28</v>
      </c>
      <c r="B33" s="67" t="s">
        <v>147</v>
      </c>
      <c r="C33" s="60" t="s">
        <v>3</v>
      </c>
      <c r="D33" s="67" t="s">
        <v>68</v>
      </c>
      <c r="E33" s="67" t="s">
        <v>114</v>
      </c>
      <c r="F33" s="65">
        <v>30</v>
      </c>
      <c r="G33" s="65">
        <v>26</v>
      </c>
      <c r="H33" s="63">
        <f t="shared" si="0"/>
        <v>56</v>
      </c>
    </row>
    <row r="34" spans="1:8" ht="27" customHeight="1" x14ac:dyDescent="0.2">
      <c r="A34" s="66">
        <v>29</v>
      </c>
      <c r="B34" s="67" t="s">
        <v>125</v>
      </c>
      <c r="C34" s="60" t="s">
        <v>3</v>
      </c>
      <c r="D34" s="67" t="s">
        <v>188</v>
      </c>
      <c r="E34" s="67" t="s">
        <v>148</v>
      </c>
      <c r="F34" s="65">
        <v>17</v>
      </c>
      <c r="G34" s="65">
        <v>36</v>
      </c>
      <c r="H34" s="63">
        <f t="shared" si="0"/>
        <v>53</v>
      </c>
    </row>
    <row r="35" spans="1:8" ht="33" customHeight="1" x14ac:dyDescent="0.2">
      <c r="A35" s="66">
        <v>30</v>
      </c>
      <c r="B35" s="67" t="s">
        <v>158</v>
      </c>
      <c r="C35" s="60" t="s">
        <v>3</v>
      </c>
      <c r="D35" s="67" t="s">
        <v>184</v>
      </c>
      <c r="E35" s="67" t="s">
        <v>71</v>
      </c>
      <c r="F35" s="65">
        <v>33</v>
      </c>
      <c r="G35" s="65">
        <v>15</v>
      </c>
      <c r="H35" s="63">
        <f t="shared" si="0"/>
        <v>48</v>
      </c>
    </row>
    <row r="36" spans="1:8" ht="25.5" x14ac:dyDescent="0.2">
      <c r="A36" s="66">
        <v>31</v>
      </c>
      <c r="B36" s="67" t="s">
        <v>136</v>
      </c>
      <c r="C36" s="60" t="s">
        <v>3</v>
      </c>
      <c r="D36" s="67" t="s">
        <v>63</v>
      </c>
      <c r="E36" s="67" t="s">
        <v>64</v>
      </c>
      <c r="F36" s="65">
        <v>28</v>
      </c>
      <c r="G36" s="65">
        <v>18</v>
      </c>
      <c r="H36" s="63">
        <f t="shared" si="0"/>
        <v>46</v>
      </c>
    </row>
    <row r="37" spans="1:8" ht="25.5" x14ac:dyDescent="0.2">
      <c r="A37" s="66">
        <v>32</v>
      </c>
      <c r="B37" s="67" t="s">
        <v>138</v>
      </c>
      <c r="C37" s="60" t="s">
        <v>3</v>
      </c>
      <c r="D37" s="67" t="s">
        <v>166</v>
      </c>
      <c r="E37" s="67" t="s">
        <v>77</v>
      </c>
      <c r="F37" s="61"/>
      <c r="G37" s="65"/>
      <c r="H37" s="63" t="s">
        <v>160</v>
      </c>
    </row>
    <row r="38" spans="1:8" ht="25.5" x14ac:dyDescent="0.2">
      <c r="A38" s="66">
        <v>33</v>
      </c>
      <c r="B38" s="44" t="s">
        <v>137</v>
      </c>
      <c r="C38" s="28" t="s">
        <v>3</v>
      </c>
      <c r="D38" s="44" t="s">
        <v>166</v>
      </c>
      <c r="E38" s="44" t="s">
        <v>77</v>
      </c>
      <c r="F38" s="14"/>
      <c r="G38" s="14"/>
      <c r="H38" s="45" t="s">
        <v>160</v>
      </c>
    </row>
    <row r="39" spans="1:8" x14ac:dyDescent="0.25">
      <c r="B39" s="37"/>
    </row>
    <row r="40" spans="1:8" ht="18.75" x14ac:dyDescent="0.3">
      <c r="B40" s="53" t="s">
        <v>13</v>
      </c>
      <c r="C40"/>
      <c r="D40" s="54"/>
      <c r="E40" s="55"/>
      <c r="F40" s="56" t="s">
        <v>195</v>
      </c>
    </row>
    <row r="41" spans="1:8" x14ac:dyDescent="0.25">
      <c r="B41" s="52" t="s">
        <v>194</v>
      </c>
      <c r="C41"/>
      <c r="D41" s="1"/>
      <c r="E41" s="12"/>
      <c r="F41" s="2" t="s">
        <v>196</v>
      </c>
    </row>
  </sheetData>
  <autoFilter ref="A5:H5">
    <sortState ref="A6:H38">
      <sortCondition descending="1" ref="H5"/>
    </sortState>
  </autoFilter>
  <sortState ref="B5:E37">
    <sortCondition ref="B5"/>
  </sortState>
  <mergeCells count="1"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cls a 8-a</vt:lpstr>
      <vt:lpstr>cls a 9-a </vt:lpstr>
      <vt:lpstr>cls a 10-a</vt:lpstr>
      <vt:lpstr>cls a 11-a</vt:lpstr>
      <vt:lpstr>cls a 12-a </vt:lpstr>
      <vt:lpstr>'cls a 10-a'!Print_Area</vt:lpstr>
      <vt:lpstr>'cls a 11-a'!Print_Area</vt:lpstr>
      <vt:lpstr>'cls a 12-a '!Print_Area</vt:lpstr>
      <vt:lpstr>'cls a 8-a'!Print_Area</vt:lpstr>
      <vt:lpstr>'cls a 9-a '!Print_Area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mariuc.florin</dc:creator>
  <cp:lastModifiedBy>Anisor</cp:lastModifiedBy>
  <cp:lastPrinted>2019-03-18T17:19:13Z</cp:lastPrinted>
  <dcterms:created xsi:type="dcterms:W3CDTF">2017-03-02T09:27:12Z</dcterms:created>
  <dcterms:modified xsi:type="dcterms:W3CDTF">2019-04-06T05:51:06Z</dcterms:modified>
</cp:coreProperties>
</file>